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4" i="1"/>
  <c r="G15" s="1"/>
  <c r="J14"/>
  <c r="J15" s="1"/>
  <c r="I14"/>
  <c r="I15" s="1"/>
  <c r="H14"/>
  <c r="H15" s="1"/>
  <c r="G7"/>
  <c r="J7"/>
  <c r="I7"/>
  <c r="H7"/>
</calcChain>
</file>

<file path=xl/sharedStrings.xml><?xml version="1.0" encoding="utf-8"?>
<sst xmlns="http://schemas.openxmlformats.org/spreadsheetml/2006/main" count="47" uniqueCount="42">
  <si>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</si>
  <si>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</si>
  <si>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</si>
  <si>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</si>
  <si>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</si>
  <si>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</si>
  <si>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</si>
  <si>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</si>
  <si>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</si>
  <si>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</si>
  <si>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</si>
  <si>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</si>
  <si>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</si>
  <si>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</si>
  <si>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</si>
  <si>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</si>
  <si>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</si>
  <si>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</si>
  <si>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</si>
  <si>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</si>
  <si>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</si>
  <si>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</si>
  <si>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Хлеб пшеничный</t>
  </si>
  <si>
    <t>ТН</t>
  </si>
  <si>
    <t>Хлеб ржаной</t>
  </si>
  <si>
    <t>200/15/10</t>
  </si>
  <si>
    <t>200/10</t>
  </si>
  <si>
    <t>Сыр порциями</t>
  </si>
  <si>
    <t>97/2004</t>
  </si>
  <si>
    <t>Каша жидкая (манная) молочная, с маслом</t>
  </si>
  <si>
    <t>311/2004</t>
  </si>
  <si>
    <t>Чай  с молоком</t>
  </si>
  <si>
    <t>150/50/15</t>
  </si>
  <si>
    <r>
      <t xml:space="preserve">* </t>
    </r>
    <r>
      <rPr>
        <sz val="12"/>
        <color theme="1"/>
        <rFont val="Times New Roman"/>
        <family val="1"/>
        <charset val="204"/>
      </rPr>
      <t>378/2005</t>
    </r>
  </si>
  <si>
    <t>Суп картофельный с макаронными изделиями, на бульоне из кур с мясом птицы, со сметаной</t>
  </si>
  <si>
    <t>140,107/2004</t>
  </si>
  <si>
    <t>Плов из птицы</t>
  </si>
  <si>
    <t>492/2004</t>
  </si>
  <si>
    <t>Икра свекольная</t>
  </si>
  <si>
    <t>78/2004</t>
  </si>
  <si>
    <t>Компот из смеси сухофруктов</t>
  </si>
  <si>
    <t>639/2004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</si>
</sst>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2" fontId="1" fillId="0" borderId="4" xfId="0" applyNumberFormat="1" applyFont="1" applyBorder="1"/>
    <xf numFmtId="2" fontId="0" fillId="0" borderId="0" xfId="0" applyNumberFormat="1"/>
    <xf numFmtId="0" fontId="1" fillId="0" borderId="10" xfId="0" applyFont="1" applyBorder="1" applyAlignment="1">
      <alignment horizontal="center" vertical="center" wrapText="1"/>
    </xf>
    <xf numFmtId="2" fontId="2" fillId="0" borderId="4" xfId="0" applyNumberFormat="1" applyFont="1" applyBorder="1"/>
    <xf numFmtId="0" fontId="1" fillId="0" borderId="9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1" fillId="0" borderId="5" xfId="0" applyFont="1" applyBorder="1" applyAlignment="1">
      <alignment horizontal="center" vertical="top" wrapText="1"/>
    </xf>
    <xf numFmtId="2" fontId="0" fillId="0" borderId="19" xfId="0" applyNumberFormat="1" applyBorder="1"/>
    <xf numFmtId="2" fontId="0" fillId="0" borderId="18" xfId="0" applyNumberFormat="1" applyBorder="1"/>
    <xf numFmtId="2" fontId="6" fillId="0" borderId="18" xfId="0" applyNumberFormat="1" applyFont="1" applyBorder="1"/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L7" sqref="L7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1" ht="15.75" thickBot="1">
      <c r="A1" t="s">
        <v>17</v>
      </c>
      <c r="B1" s="48" t="s">
        <v>21</v>
      </c>
      <c r="C1" s="48"/>
      <c r="D1" s="48"/>
      <c r="E1" t="s">
        <v>18</v>
      </c>
      <c r="F1" s="26"/>
      <c r="I1" t="s">
        <v>19</v>
      </c>
      <c r="J1" s="21">
        <v>44480</v>
      </c>
    </row>
    <row r="2" spans="1:11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43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1" ht="16.5" thickBot="1">
      <c r="A3" s="47" t="s">
        <v>20</v>
      </c>
      <c r="B3" s="4" t="s">
        <v>5</v>
      </c>
      <c r="C3" s="32" t="s">
        <v>28</v>
      </c>
      <c r="D3" s="31" t="s">
        <v>27</v>
      </c>
      <c r="E3" s="36">
        <v>30</v>
      </c>
      <c r="F3" s="45">
        <v>6.3</v>
      </c>
      <c r="G3" s="14">
        <v>120</v>
      </c>
      <c r="H3" s="14">
        <v>7.6</v>
      </c>
      <c r="I3" s="14">
        <v>7.6</v>
      </c>
      <c r="J3" s="14">
        <v>9.6999999999999993</v>
      </c>
    </row>
    <row r="4" spans="1:11" ht="48" thickBot="1">
      <c r="A4" s="47"/>
      <c r="B4" s="3" t="s">
        <v>6</v>
      </c>
      <c r="C4" s="34" t="s">
        <v>30</v>
      </c>
      <c r="D4" s="22" t="s">
        <v>29</v>
      </c>
      <c r="E4" s="35" t="s">
        <v>26</v>
      </c>
      <c r="F4" s="45">
        <v>10.4</v>
      </c>
      <c r="G4" s="15">
        <v>176.2</v>
      </c>
      <c r="H4" s="15">
        <v>3.1</v>
      </c>
      <c r="I4" s="15">
        <v>8.4</v>
      </c>
      <c r="J4" s="15">
        <v>20.5</v>
      </c>
    </row>
    <row r="5" spans="1:11" ht="47.25">
      <c r="A5" s="47"/>
      <c r="B5" s="6"/>
      <c r="C5" s="33" t="s">
        <v>33</v>
      </c>
      <c r="D5" s="13" t="s">
        <v>31</v>
      </c>
      <c r="E5" s="35" t="s">
        <v>32</v>
      </c>
      <c r="F5" s="45">
        <v>5</v>
      </c>
      <c r="G5" s="15">
        <v>91</v>
      </c>
      <c r="H5" s="15">
        <v>1.4</v>
      </c>
      <c r="I5" s="15">
        <v>1.6</v>
      </c>
      <c r="J5" s="15">
        <v>17.7</v>
      </c>
    </row>
    <row r="6" spans="1:11" ht="15.75">
      <c r="A6" s="47"/>
      <c r="B6" s="7"/>
      <c r="C6" s="18" t="s">
        <v>23</v>
      </c>
      <c r="D6" s="17" t="s">
        <v>22</v>
      </c>
      <c r="E6" s="37">
        <v>50</v>
      </c>
      <c r="F6" s="45">
        <v>2.1</v>
      </c>
      <c r="G6" s="18">
        <v>121</v>
      </c>
      <c r="H6" s="18">
        <v>4.05</v>
      </c>
      <c r="I6" s="18">
        <v>0.5</v>
      </c>
      <c r="J6" s="18">
        <v>24.4</v>
      </c>
    </row>
    <row r="7" spans="1:11" ht="16.5" thickBot="1">
      <c r="A7" s="47"/>
      <c r="B7" s="8"/>
      <c r="C7" s="29"/>
      <c r="E7" s="38">
        <v>505</v>
      </c>
      <c r="F7" s="46">
        <v>23.8</v>
      </c>
      <c r="G7" s="19">
        <f>G3+G4+G5+G6</f>
        <v>508.2</v>
      </c>
      <c r="H7" s="19">
        <f>H3+H4+H5+H6</f>
        <v>16.149999999999999</v>
      </c>
      <c r="I7" s="19">
        <f>I3+I4+I5+I6</f>
        <v>18.100000000000001</v>
      </c>
      <c r="J7" s="19">
        <f>J3+J4+J5+J6</f>
        <v>72.3</v>
      </c>
      <c r="K7" s="28"/>
    </row>
    <row r="8" spans="1:11" ht="95.25" thickBot="1">
      <c r="A8" s="47" t="s">
        <v>11</v>
      </c>
      <c r="B8" s="11" t="s">
        <v>7</v>
      </c>
      <c r="C8" s="16" t="s">
        <v>35</v>
      </c>
      <c r="D8" s="31" t="s">
        <v>34</v>
      </c>
      <c r="E8" s="39" t="s">
        <v>25</v>
      </c>
      <c r="F8" s="45">
        <v>13.5</v>
      </c>
      <c r="G8" s="14">
        <v>117.3</v>
      </c>
      <c r="H8" s="14">
        <v>8.27</v>
      </c>
      <c r="I8" s="14">
        <v>6.27</v>
      </c>
      <c r="J8" s="14">
        <v>6.57</v>
      </c>
      <c r="K8" s="28"/>
    </row>
    <row r="9" spans="1:11" ht="32.25" thickBot="1">
      <c r="A9" s="47"/>
      <c r="B9" s="12" t="s">
        <v>8</v>
      </c>
      <c r="C9" s="16" t="s">
        <v>37</v>
      </c>
      <c r="D9" s="25" t="s">
        <v>36</v>
      </c>
      <c r="E9" s="35">
        <v>200</v>
      </c>
      <c r="F9" s="45">
        <v>23.5</v>
      </c>
      <c r="G9" s="15">
        <v>330</v>
      </c>
      <c r="H9" s="15">
        <v>15.2</v>
      </c>
      <c r="I9" s="15">
        <v>13</v>
      </c>
      <c r="J9" s="15">
        <v>36.200000000000003</v>
      </c>
      <c r="K9" s="28"/>
    </row>
    <row r="10" spans="1:11" ht="15.75">
      <c r="A10" s="47"/>
      <c r="B10" s="23"/>
      <c r="C10" s="15" t="s">
        <v>39</v>
      </c>
      <c r="D10" s="25" t="s">
        <v>38</v>
      </c>
      <c r="E10" s="35">
        <v>60</v>
      </c>
      <c r="F10" s="45">
        <v>0.6</v>
      </c>
      <c r="G10" s="15">
        <v>76.8</v>
      </c>
      <c r="H10" s="15">
        <v>1.32</v>
      </c>
      <c r="I10" s="15">
        <v>4.5599999999999996</v>
      </c>
      <c r="J10" s="15">
        <v>6.84</v>
      </c>
      <c r="K10" s="28"/>
    </row>
    <row r="11" spans="1:11" ht="31.5">
      <c r="A11" s="47"/>
      <c r="B11" s="24" t="s">
        <v>5</v>
      </c>
      <c r="C11" s="18" t="s">
        <v>41</v>
      </c>
      <c r="D11" s="17" t="s">
        <v>40</v>
      </c>
      <c r="E11" s="37">
        <v>200</v>
      </c>
      <c r="F11" s="45">
        <v>3.4</v>
      </c>
      <c r="G11" s="18">
        <v>124</v>
      </c>
      <c r="H11" s="18">
        <v>0.6</v>
      </c>
      <c r="I11" s="18">
        <v>0</v>
      </c>
      <c r="J11" s="18">
        <v>31.4</v>
      </c>
      <c r="K11" s="28"/>
    </row>
    <row r="12" spans="1:11" ht="16.5" thickBot="1">
      <c r="A12" s="47"/>
      <c r="B12" s="3" t="s">
        <v>9</v>
      </c>
      <c r="C12" s="18" t="s">
        <v>23</v>
      </c>
      <c r="D12" s="17" t="s">
        <v>22</v>
      </c>
      <c r="E12" s="37">
        <v>30</v>
      </c>
      <c r="F12" s="45">
        <v>1.3</v>
      </c>
      <c r="G12" s="18">
        <v>72.599999999999994</v>
      </c>
      <c r="H12" s="18">
        <v>2.4300000000000002</v>
      </c>
      <c r="I12" s="18">
        <v>0.3</v>
      </c>
      <c r="J12" s="18">
        <v>14.64</v>
      </c>
      <c r="K12" s="28"/>
    </row>
    <row r="13" spans="1:11" ht="16.5" thickBot="1">
      <c r="A13" s="47"/>
      <c r="B13" s="3" t="s">
        <v>10</v>
      </c>
      <c r="C13" s="18" t="s">
        <v>23</v>
      </c>
      <c r="D13" s="17" t="s">
        <v>24</v>
      </c>
      <c r="E13" s="37">
        <v>40</v>
      </c>
      <c r="F13" s="45">
        <v>1.6</v>
      </c>
      <c r="G13" s="18">
        <v>100</v>
      </c>
      <c r="H13" s="18">
        <v>5.2</v>
      </c>
      <c r="I13" s="18">
        <v>1.2</v>
      </c>
      <c r="J13" s="18">
        <v>16</v>
      </c>
      <c r="K13" s="28"/>
    </row>
    <row r="14" spans="1:11" ht="16.5" thickBot="1">
      <c r="A14" s="47"/>
      <c r="B14" s="3" t="s">
        <v>10</v>
      </c>
      <c r="C14" s="42"/>
      <c r="D14" s="19"/>
      <c r="E14" s="38">
        <v>755</v>
      </c>
      <c r="F14" s="46">
        <v>44</v>
      </c>
      <c r="G14" s="19">
        <f>G8+G9+G10+G11+G12+G13</f>
        <v>820.7</v>
      </c>
      <c r="H14" s="19">
        <f>H8+H9+H10+H11+H12+H13</f>
        <v>33.020000000000003</v>
      </c>
      <c r="I14" s="19">
        <f>I8+I9+I10+I11+I12+I13</f>
        <v>25.33</v>
      </c>
      <c r="J14" s="19">
        <f>J8+J9+J10+J11+J12+J13</f>
        <v>111.64999999999999</v>
      </c>
      <c r="K14" s="28"/>
    </row>
    <row r="15" spans="1:11" ht="16.5" thickBot="1">
      <c r="A15" s="47"/>
      <c r="B15" s="3"/>
      <c r="C15" s="41"/>
      <c r="D15" s="18"/>
      <c r="E15" s="40">
        <v>1260</v>
      </c>
      <c r="F15" s="44"/>
      <c r="G15" s="20">
        <f>G14+H6</f>
        <v>824.75</v>
      </c>
      <c r="H15" s="20">
        <f>H14+E6</f>
        <v>83.02000000000001</v>
      </c>
      <c r="I15" s="20">
        <f>I14+F6</f>
        <v>27.43</v>
      </c>
      <c r="J15" s="20">
        <f>J14+G6</f>
        <v>232.64999999999998</v>
      </c>
      <c r="K15" s="28"/>
    </row>
    <row r="16" spans="1:11" ht="15.75">
      <c r="D16" s="18"/>
      <c r="E16" s="8"/>
      <c r="F16" s="30"/>
      <c r="G16" s="20"/>
      <c r="H16" s="20"/>
      <c r="I16" s="20"/>
      <c r="J16" s="20"/>
    </row>
    <row r="17" spans="6:10" ht="15.75">
      <c r="F17" s="27"/>
      <c r="G17" s="20"/>
      <c r="H17" s="20"/>
      <c r="I17" s="20"/>
      <c r="J17" s="20"/>
    </row>
    <row r="18" spans="6:10">
      <c r="F18" s="28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18D9A9B13074D4CADD1D52ECC563876" ma:contentTypeVersion="0" ma:contentTypeDescription="Создание документа." ma:contentTypeScope="" ma:versionID="54b04c1690667cc5787da43c9caf9e31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1A615-B154-4A40-BD98-3B163D31BED9}"/>
</file>

<file path=customXml/itemProps2.xml><?xml version="1.0" encoding="utf-8"?>
<ds:datastoreItem xmlns:ds="http://schemas.openxmlformats.org/officeDocument/2006/customXml" ds:itemID="{33705026-01A9-4ABB-9288-6DD5CBB8856A}"/>
</file>

<file path=customXml/itemProps3.xml><?xml version="1.0" encoding="utf-8"?>
<ds:datastoreItem xmlns:ds="http://schemas.openxmlformats.org/officeDocument/2006/customXml" ds:itemID="{5A5BE810-4FD2-42D2-A1E1-E552F7C533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</dc:creator>
  <cp:lastModifiedBy>Лебедевы</cp:lastModifiedBy>
  <dcterms:created xsi:type="dcterms:W3CDTF">2021-05-24T05:15:58Z</dcterms:created>
  <dcterms:modified xsi:type="dcterms:W3CDTF">2021-10-10T16:41:43Z</dcterms:modified>
  <cp:contentType>Документ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0x010100218D9A9B13074D4CADD1D52ECC563876</vt:lpwstr>
  </property>
</Properties>
</file>