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/>
  <c r="J11"/>
  <c r="I11"/>
  <c r="H11"/>
  <c r="G11"/>
  <c r="F11"/>
  <c r="B19" l="1"/>
  <c r="A19"/>
  <c r="L19"/>
  <c r="J19"/>
  <c r="I19"/>
  <c r="H19"/>
  <c r="G19"/>
  <c r="F19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<sst xmlns="http://schemas.openxmlformats.org/spreadsheetml/2006/main" count="32" uniqueCount="31">
  <si>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</si>
  <si>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</si>
  <si>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</si>
  <si>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</si>
  <si>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</si>
  <si>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</si>
  <si>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</si>
  <si>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</si>
  <si>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</si>
  <si>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</si>
  <si>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</si>
  <si>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</si>
  <si>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</si>
  <si>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</si>
  <si>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</si>
  <si>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</si>
  <si>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</si>
  <si>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</si>
  <si>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</si>
  <si>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</si>
  <si>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</si>
  <si>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</si>
  <si>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Хлеб "Умница"</t>
  </si>
  <si>
    <t>Запеканка творожная со сгущеным молоком</t>
  </si>
  <si>
    <t>Чай с сахаром (витаминизированный)</t>
  </si>
  <si>
    <t>Обед</t>
  </si>
  <si>
    <t>1 блюдо</t>
  </si>
  <si>
    <t>2 блюдо</t>
  </si>
  <si>
    <t>напиток</t>
  </si>
  <si>
    <t>хлеб черн.</t>
  </si>
  <si>
    <t>Итого за день: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</si>
</sst>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4" borderId="15" xfId="0" applyFont="1" applyFill="1" applyBorder="1" applyAlignment="1">
      <alignment horizontal="center"/>
    </xf>
    <xf numFmtId="0" fontId="3" fillId="4" borderId="16" xfId="0" applyFont="1" applyFill="1" applyBorder="1" applyAlignment="1">
      <alignment horizontal="center"/>
    </xf>
    <xf numFmtId="0" fontId="3" fillId="4" borderId="16" xfId="0" applyFont="1" applyFill="1" applyBorder="1" applyAlignment="1">
      <alignment vertical="top" wrapText="1"/>
    </xf>
    <xf numFmtId="0" fontId="3" fillId="4" borderId="16" xfId="0" applyFont="1" applyFill="1" applyBorder="1" applyAlignment="1">
      <alignment horizontal="center" vertical="top" wrapText="1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7" fillId="3" borderId="4" xfId="0" applyFont="1" applyFill="1" applyBorder="1" applyAlignment="1" applyProtection="1">
      <alignment horizontal="center" vertical="top" wrapText="1"/>
      <protection locked="0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8" fillId="0" borderId="1" xfId="0" applyFont="1" applyBorder="1" applyAlignment="1" applyProtection="1">
      <alignment horizontal="right"/>
      <protection locked="0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9"/>
  <sheetViews>
    <sheetView tabSelected="1" workbookViewId="0">
      <selection activeCell="O6" sqref="O6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7" t="s">
        <v>9</v>
      </c>
      <c r="C1" s="38"/>
      <c r="D1" s="39"/>
      <c r="E1" t="s">
        <v>8</v>
      </c>
      <c r="F1" s="2"/>
      <c r="I1" t="s">
        <v>1</v>
      </c>
      <c r="J1" s="1">
        <v>46136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38.25">
      <c r="A4" s="26">
        <v>2</v>
      </c>
      <c r="B4" s="27">
        <v>3</v>
      </c>
      <c r="C4" s="7" t="s">
        <v>16</v>
      </c>
      <c r="D4" s="8" t="s">
        <v>17</v>
      </c>
      <c r="E4" s="28" t="s">
        <v>23</v>
      </c>
      <c r="F4" s="29">
        <v>120</v>
      </c>
      <c r="G4" s="29">
        <v>21.75</v>
      </c>
      <c r="H4" s="29">
        <v>9.0299999999999994</v>
      </c>
      <c r="I4" s="29">
        <v>21.72</v>
      </c>
      <c r="J4" s="29">
        <v>255.5</v>
      </c>
      <c r="K4" s="30">
        <v>141</v>
      </c>
      <c r="L4" s="29">
        <v>42.64</v>
      </c>
    </row>
    <row r="5" spans="1:12" ht="38.25">
      <c r="A5" s="26"/>
      <c r="B5" s="27"/>
      <c r="C5" s="7"/>
      <c r="D5" s="9" t="s">
        <v>18</v>
      </c>
      <c r="E5" s="28" t="s">
        <v>24</v>
      </c>
      <c r="F5" s="29">
        <v>200</v>
      </c>
      <c r="G5" s="29">
        <v>0.12</v>
      </c>
      <c r="H5" s="29">
        <v>0</v>
      </c>
      <c r="I5" s="29">
        <v>12.04</v>
      </c>
      <c r="J5" s="29">
        <v>48.64</v>
      </c>
      <c r="K5" s="30">
        <v>300</v>
      </c>
      <c r="L5" s="29">
        <v>1.85</v>
      </c>
    </row>
    <row r="6" spans="1:12">
      <c r="A6" s="26"/>
      <c r="B6" s="27"/>
      <c r="C6" s="7"/>
      <c r="D6" s="9" t="s">
        <v>19</v>
      </c>
      <c r="E6" s="28" t="s">
        <v>22</v>
      </c>
      <c r="F6" s="29">
        <v>30</v>
      </c>
      <c r="G6" s="29">
        <v>2.38</v>
      </c>
      <c r="H6" s="29">
        <v>0.3</v>
      </c>
      <c r="I6" s="29">
        <v>14.5</v>
      </c>
      <c r="J6" s="29">
        <v>93.33</v>
      </c>
      <c r="K6" s="30"/>
      <c r="L6" s="29">
        <v>2.76</v>
      </c>
    </row>
    <row r="7" spans="1:12">
      <c r="A7" s="26"/>
      <c r="B7" s="27"/>
      <c r="C7" s="7"/>
      <c r="D7" s="9" t="s">
        <v>20</v>
      </c>
      <c r="E7" s="28"/>
      <c r="F7" s="29">
        <v>100</v>
      </c>
      <c r="G7" s="29">
        <v>0.8</v>
      </c>
      <c r="H7" s="29">
        <v>0.8</v>
      </c>
      <c r="I7" s="29">
        <v>19.2</v>
      </c>
      <c r="J7" s="29">
        <v>88</v>
      </c>
      <c r="K7" s="30"/>
      <c r="L7" s="29">
        <v>16.350000000000001</v>
      </c>
    </row>
    <row r="8" spans="1:12">
      <c r="A8" s="26"/>
      <c r="B8" s="27"/>
      <c r="C8" s="7"/>
      <c r="D8" s="8"/>
      <c r="E8" s="28"/>
      <c r="F8" s="29"/>
      <c r="G8" s="29"/>
      <c r="H8" s="29"/>
      <c r="I8" s="29"/>
      <c r="J8" s="29"/>
      <c r="K8" s="30"/>
      <c r="L8" s="29"/>
    </row>
    <row r="9" spans="1:12">
      <c r="A9" s="26"/>
      <c r="B9" s="27"/>
      <c r="C9" s="7"/>
      <c r="D9" s="8"/>
      <c r="E9" s="28"/>
      <c r="F9" s="29"/>
      <c r="G9" s="29"/>
      <c r="H9" s="29"/>
      <c r="I9" s="29"/>
      <c r="J9" s="29"/>
      <c r="K9" s="30"/>
      <c r="L9" s="29"/>
    </row>
    <row r="10" spans="1:12">
      <c r="A10" s="26"/>
      <c r="B10" s="27"/>
      <c r="C10" s="7"/>
      <c r="D10" s="8"/>
      <c r="E10" s="28"/>
      <c r="F10" s="29"/>
      <c r="G10" s="29"/>
      <c r="H10" s="29"/>
      <c r="I10" s="29"/>
      <c r="J10" s="29"/>
      <c r="K10" s="30"/>
      <c r="L10" s="29"/>
    </row>
    <row r="11" spans="1:12">
      <c r="A11" s="31"/>
      <c r="B11" s="32"/>
      <c r="C11" s="10"/>
      <c r="D11" s="33" t="s">
        <v>21</v>
      </c>
      <c r="E11" s="34"/>
      <c r="F11" s="35">
        <f>SUM(F4:F10)</f>
        <v>450</v>
      </c>
      <c r="G11" s="35">
        <f t="shared" ref="G11:J11" si="0">SUM(G4:G10)</f>
        <v>25.05</v>
      </c>
      <c r="H11" s="35">
        <f t="shared" si="0"/>
        <v>10.130000000000001</v>
      </c>
      <c r="I11" s="35">
        <f t="shared" si="0"/>
        <v>67.459999999999994</v>
      </c>
      <c r="J11" s="35">
        <f t="shared" si="0"/>
        <v>485.46999999999997</v>
      </c>
      <c r="K11" s="36"/>
      <c r="L11" s="35">
        <f t="shared" ref="L11" si="1">SUM(L4:L10)</f>
        <v>63.6</v>
      </c>
    </row>
    <row r="12" spans="1:12">
      <c r="A12" s="18">
        <v>2</v>
      </c>
      <c r="B12" s="19">
        <v>3</v>
      </c>
      <c r="C12" s="7" t="s">
        <v>25</v>
      </c>
      <c r="D12" s="9" t="s">
        <v>26</v>
      </c>
      <c r="E12" s="11"/>
      <c r="F12" s="12"/>
      <c r="G12" s="12"/>
      <c r="H12" s="12"/>
      <c r="I12" s="12"/>
      <c r="J12" s="12"/>
      <c r="K12" s="13"/>
      <c r="L12" s="12"/>
    </row>
    <row r="13" spans="1:12">
      <c r="A13" s="18"/>
      <c r="B13" s="19"/>
      <c r="C13" s="7"/>
      <c r="D13" s="9" t="s">
        <v>27</v>
      </c>
      <c r="E13" s="11"/>
      <c r="F13" s="12"/>
      <c r="G13" s="12"/>
      <c r="H13" s="12"/>
      <c r="I13" s="12"/>
      <c r="J13" s="12"/>
      <c r="K13" s="13"/>
      <c r="L13" s="12"/>
    </row>
    <row r="14" spans="1:12">
      <c r="A14" s="18"/>
      <c r="B14" s="19"/>
      <c r="C14" s="7"/>
      <c r="D14" s="9" t="s">
        <v>28</v>
      </c>
      <c r="E14" s="11"/>
      <c r="F14" s="12"/>
      <c r="G14" s="12"/>
      <c r="H14" s="12"/>
      <c r="I14" s="12"/>
      <c r="J14" s="12"/>
      <c r="K14" s="13"/>
      <c r="L14" s="12"/>
    </row>
    <row r="15" spans="1:12">
      <c r="A15" s="18"/>
      <c r="B15" s="19"/>
      <c r="C15" s="7"/>
      <c r="D15" s="9" t="s">
        <v>29</v>
      </c>
      <c r="E15" s="11"/>
      <c r="F15" s="12"/>
      <c r="G15" s="12"/>
      <c r="H15" s="12"/>
      <c r="I15" s="12"/>
      <c r="J15" s="12"/>
      <c r="K15" s="13"/>
      <c r="L15" s="12"/>
    </row>
    <row r="16" spans="1:12">
      <c r="A16" s="18"/>
      <c r="B16" s="19"/>
      <c r="C16" s="7"/>
      <c r="D16" s="8"/>
      <c r="E16" s="11"/>
      <c r="F16" s="12"/>
      <c r="G16" s="12"/>
      <c r="H16" s="12"/>
      <c r="I16" s="12"/>
      <c r="J16" s="12"/>
      <c r="K16" s="13"/>
      <c r="L16" s="12"/>
    </row>
    <row r="17" spans="1:12">
      <c r="A17" s="18"/>
      <c r="B17" s="19"/>
      <c r="C17" s="7"/>
      <c r="D17" s="8"/>
      <c r="E17" s="11"/>
      <c r="F17" s="12"/>
      <c r="G17" s="12"/>
      <c r="H17" s="12"/>
      <c r="I17" s="12"/>
      <c r="J17" s="12"/>
      <c r="K17" s="13"/>
      <c r="L17" s="12"/>
    </row>
    <row r="18" spans="1:12">
      <c r="A18" s="20"/>
      <c r="B18" s="21"/>
      <c r="C18" s="10"/>
      <c r="D18" s="14" t="s">
        <v>21</v>
      </c>
      <c r="E18" s="15"/>
      <c r="F18" s="16"/>
      <c r="G18" s="16"/>
      <c r="H18" s="16"/>
      <c r="I18" s="16"/>
      <c r="J18" s="16"/>
      <c r="K18" s="17"/>
      <c r="L18" s="16"/>
    </row>
    <row r="19" spans="1:12" ht="15.75" thickBot="1">
      <c r="A19" s="22">
        <f>A4</f>
        <v>2</v>
      </c>
      <c r="B19" s="23">
        <f>B4</f>
        <v>3</v>
      </c>
      <c r="C19" s="40" t="s">
        <v>30</v>
      </c>
      <c r="D19" s="41"/>
      <c r="E19" s="24"/>
      <c r="F19" s="25">
        <f>F11+F18</f>
        <v>450</v>
      </c>
      <c r="G19" s="25">
        <f>G11+G18</f>
        <v>25.05</v>
      </c>
      <c r="H19" s="25">
        <f>H11+H18</f>
        <v>10.130000000000001</v>
      </c>
      <c r="I19" s="25">
        <f>I11+I18</f>
        <v>67.459999999999994</v>
      </c>
      <c r="J19" s="25">
        <f>J11+J18</f>
        <v>485.46999999999997</v>
      </c>
      <c r="K19" s="25"/>
      <c r="L19" s="25">
        <f>L11+L18</f>
        <v>63.6</v>
      </c>
    </row>
  </sheetData>
  <mergeCells count="2">
    <mergeCell ref="B1:D1"/>
    <mergeCell ref="C19:D1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2026-04-23T06:36:29Z</dcterms:modified>
</cp:coreProperties>
</file>