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/>
  <c r="J10"/>
  <c r="I10"/>
  <c r="H10"/>
  <c r="G10"/>
  <c r="B18" l="1"/>
  <c r="A18"/>
  <c r="L18"/>
  <c r="J18"/>
  <c r="I18"/>
  <c r="H18"/>
  <c r="G18"/>
  <c r="F18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<sst xmlns="http://schemas.openxmlformats.org/spreadsheetml/2006/main" count="33" uniqueCount="32">
  <si>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</si>
  <si>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</si>
  <si>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</si>
  <si>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</si>
  <si>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</si>
  <si>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</si>
  <si>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</si>
  <si>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</si>
  <si>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</si>
  <si>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</si>
  <si>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</si>
  <si>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</si>
  <si>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</si>
  <si>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</si>
  <si>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</si>
  <si>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</si>
  <si>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</si>
  <si>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</si>
  <si>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</si>
  <si>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</si>
  <si>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</si>
  <si>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</si>
  <si>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Хлеб "Умница"</t>
  </si>
  <si>
    <t>1 блюдо</t>
  </si>
  <si>
    <t>2 блюдо</t>
  </si>
  <si>
    <t>напиток</t>
  </si>
  <si>
    <t>хлеб черн.</t>
  </si>
  <si>
    <t>Итого за день:</t>
  </si>
  <si>
    <t>Запеканка творожная со сгущенным молоком</t>
  </si>
  <si>
    <t>130/10</t>
  </si>
  <si>
    <t>Чай с сахаром (витаминизированный)</t>
  </si>
  <si>
    <t>обед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</si>
</sst>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O4" sqref="O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45996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13">
        <v>1</v>
      </c>
      <c r="B4" s="14">
        <v>3</v>
      </c>
      <c r="C4" s="7" t="s">
        <v>16</v>
      </c>
      <c r="D4" s="8" t="s">
        <v>17</v>
      </c>
      <c r="E4" s="15" t="s">
        <v>28</v>
      </c>
      <c r="F4" s="16" t="s">
        <v>29</v>
      </c>
      <c r="G4" s="16">
        <v>25.56</v>
      </c>
      <c r="H4" s="16">
        <v>10.59</v>
      </c>
      <c r="I4" s="16">
        <v>25.46</v>
      </c>
      <c r="J4" s="16">
        <v>299.45</v>
      </c>
      <c r="K4" s="17">
        <v>141</v>
      </c>
      <c r="L4" s="16">
        <v>48.16</v>
      </c>
    </row>
    <row r="5" spans="1:12" ht="38.25">
      <c r="A5" s="18"/>
      <c r="B5" s="19"/>
      <c r="C5" s="9"/>
      <c r="D5" s="11" t="s">
        <v>18</v>
      </c>
      <c r="E5" s="20" t="s">
        <v>30</v>
      </c>
      <c r="F5" s="21">
        <v>200</v>
      </c>
      <c r="G5" s="21">
        <v>0.12</v>
      </c>
      <c r="H5" s="21">
        <v>0</v>
      </c>
      <c r="I5" s="21">
        <v>12.04</v>
      </c>
      <c r="J5" s="21">
        <v>48.64</v>
      </c>
      <c r="K5" s="22">
        <v>300</v>
      </c>
      <c r="L5" s="21">
        <v>1.78</v>
      </c>
    </row>
    <row r="6" spans="1:12">
      <c r="A6" s="18"/>
      <c r="B6" s="19"/>
      <c r="C6" s="9"/>
      <c r="D6" s="11" t="s">
        <v>19</v>
      </c>
      <c r="E6" s="20" t="s">
        <v>22</v>
      </c>
      <c r="F6" s="21">
        <v>30</v>
      </c>
      <c r="G6" s="21">
        <v>2.38</v>
      </c>
      <c r="H6" s="21">
        <v>0.3</v>
      </c>
      <c r="I6" s="21">
        <v>14.5</v>
      </c>
      <c r="J6" s="21">
        <v>93.33</v>
      </c>
      <c r="K6" s="22"/>
      <c r="L6" s="21">
        <v>2.34</v>
      </c>
    </row>
    <row r="7" spans="1:12">
      <c r="A7" s="18"/>
      <c r="B7" s="19"/>
      <c r="C7" s="9"/>
      <c r="D7" s="11" t="s">
        <v>20</v>
      </c>
      <c r="E7" s="20"/>
      <c r="F7" s="21">
        <v>100</v>
      </c>
      <c r="G7" s="21">
        <v>0.8</v>
      </c>
      <c r="H7" s="21">
        <v>0.8</v>
      </c>
      <c r="I7" s="21">
        <v>19.2</v>
      </c>
      <c r="J7" s="21">
        <v>88</v>
      </c>
      <c r="K7" s="22"/>
      <c r="L7" s="21">
        <v>8.27</v>
      </c>
    </row>
    <row r="8" spans="1:12">
      <c r="A8" s="18"/>
      <c r="B8" s="19"/>
      <c r="C8" s="9"/>
      <c r="D8" s="10"/>
      <c r="E8" s="20"/>
      <c r="F8" s="21"/>
      <c r="G8" s="21"/>
      <c r="H8" s="21"/>
      <c r="I8" s="21"/>
      <c r="J8" s="21"/>
      <c r="K8" s="22"/>
      <c r="L8" s="21"/>
    </row>
    <row r="9" spans="1:12">
      <c r="A9" s="18"/>
      <c r="B9" s="19"/>
      <c r="C9" s="9"/>
      <c r="D9" s="10"/>
      <c r="E9" s="20"/>
      <c r="F9" s="21"/>
      <c r="G9" s="21"/>
      <c r="H9" s="21"/>
      <c r="I9" s="21"/>
      <c r="J9" s="21"/>
      <c r="K9" s="22"/>
      <c r="L9" s="21"/>
    </row>
    <row r="10" spans="1:12">
      <c r="A10" s="23"/>
      <c r="B10" s="24"/>
      <c r="C10" s="12"/>
      <c r="D10" s="25" t="s">
        <v>21</v>
      </c>
      <c r="E10" s="26"/>
      <c r="F10" s="27">
        <v>470</v>
      </c>
      <c r="G10" s="27">
        <f>SUM(G4:G9)</f>
        <v>28.86</v>
      </c>
      <c r="H10" s="27">
        <f>SUM(H4:H9)</f>
        <v>11.690000000000001</v>
      </c>
      <c r="I10" s="27">
        <f>SUM(I4:I9)</f>
        <v>71.2</v>
      </c>
      <c r="J10" s="27">
        <f>SUM(J4:J9)</f>
        <v>529.41999999999996</v>
      </c>
      <c r="K10" s="28"/>
      <c r="L10" s="27">
        <f>SUM(L4:L9)</f>
        <v>60.55</v>
      </c>
    </row>
    <row r="11" spans="1:12">
      <c r="A11" s="18">
        <v>1</v>
      </c>
      <c r="B11" s="19">
        <v>3</v>
      </c>
      <c r="C11" s="9" t="s">
        <v>31</v>
      </c>
      <c r="D11" s="11" t="s">
        <v>23</v>
      </c>
      <c r="E11" s="20"/>
      <c r="F11" s="21"/>
      <c r="G11" s="21"/>
      <c r="H11" s="21"/>
      <c r="I11" s="21"/>
      <c r="J11" s="21"/>
      <c r="K11" s="22"/>
      <c r="L11" s="21"/>
    </row>
    <row r="12" spans="1:12">
      <c r="A12" s="18"/>
      <c r="B12" s="19"/>
      <c r="C12" s="9"/>
      <c r="D12" s="11" t="s">
        <v>24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9"/>
      <c r="D13" s="11" t="s">
        <v>25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9"/>
      <c r="D14" s="11" t="s">
        <v>26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9"/>
      <c r="D15" s="10"/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9"/>
      <c r="D16" s="10"/>
      <c r="E16" s="20"/>
      <c r="F16" s="21"/>
      <c r="G16" s="21"/>
      <c r="H16" s="21"/>
      <c r="I16" s="21"/>
      <c r="J16" s="21"/>
      <c r="K16" s="22"/>
      <c r="L16" s="21"/>
    </row>
    <row r="17" spans="1:12">
      <c r="A17" s="23"/>
      <c r="B17" s="24"/>
      <c r="C17" s="12"/>
      <c r="D17" s="25" t="s">
        <v>21</v>
      </c>
      <c r="E17" s="26"/>
      <c r="F17" s="27"/>
      <c r="G17" s="27"/>
      <c r="H17" s="27"/>
      <c r="I17" s="27"/>
      <c r="J17" s="27"/>
      <c r="K17" s="28"/>
      <c r="L17" s="27"/>
    </row>
    <row r="18" spans="1:12" ht="15.75" thickBot="1">
      <c r="A18" s="29">
        <f>A4</f>
        <v>1</v>
      </c>
      <c r="B18" s="30">
        <f>B4</f>
        <v>3</v>
      </c>
      <c r="C18" s="36" t="s">
        <v>27</v>
      </c>
      <c r="D18" s="37"/>
      <c r="E18" s="31"/>
      <c r="F18" s="32">
        <f>F10+F17</f>
        <v>470</v>
      </c>
      <c r="G18" s="32">
        <f>G10+G17</f>
        <v>28.86</v>
      </c>
      <c r="H18" s="32">
        <f>H10+H17</f>
        <v>11.690000000000001</v>
      </c>
      <c r="I18" s="32">
        <f>I10+I17</f>
        <v>71.2</v>
      </c>
      <c r="J18" s="32">
        <f>J10+J17</f>
        <v>529.41999999999996</v>
      </c>
      <c r="K18" s="32"/>
      <c r="L18" s="32">
        <f>L10+L17</f>
        <v>60.55</v>
      </c>
    </row>
    <row r="22" spans="1:12" ht="15.75" customHeight="1"/>
  </sheetData>
  <mergeCells count="2">
    <mergeCell ref="B1:D1"/>
    <mergeCell ref="C18:D1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2025-12-03T08:52:56Z</dcterms:modified>
</cp:coreProperties>
</file>