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2A86A8DB-7F3F-4DBB-8E59-D7D6750B39A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3" i="1"/>
  <c r="J13" i="1"/>
  <c r="I13" i="1"/>
  <c r="H13" i="1"/>
  <c r="F9" i="1"/>
  <c r="G9" i="1"/>
  <c r="H9" i="1"/>
  <c r="I9" i="1"/>
  <c r="J9" i="1"/>
  <c r="E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<sst xmlns="http://schemas.openxmlformats.org/spreadsheetml/2006/main" count="29" uniqueCount="29">
  <si>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</si>
  <si>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</si>
  <si>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</si>
  <si>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</si>
  <si>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</si>
  <si>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</si>
  <si>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</si>
  <si>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</si>
  <si>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</si>
  <si>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</si>
  <si>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</si>
  <si>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</si>
  <si>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</si>
  <si>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</si>
  <si>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</si>
  <si>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</si>
  <si>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</si>
  <si>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8 день</t>
  </si>
  <si>
    <t>1 блюдо</t>
  </si>
  <si>
    <t>2 блюдо</t>
  </si>
  <si>
    <t>хлеб бел.</t>
  </si>
  <si>
    <t>хлеб черн.</t>
  </si>
  <si>
    <t>Вафли</t>
  </si>
  <si>
    <t>Сырники из творога с соусом</t>
  </si>
  <si>
    <t>Чай с сахаром</t>
  </si>
  <si>
    <t>сладкое</t>
  </si>
  <si>
    <t>Суп картофельный с клецками</t>
  </si>
  <si>
    <t>Плов из отварной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</si>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</sst>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0" applyFont="1" applyFill="1" applyBorder="1" applyProtection="1"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0" fillId="0" borderId="7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2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2" fillId="3" borderId="6" xfId="0" applyFont="1" applyFill="1" applyBorder="1"/>
    <xf numFmtId="2" fontId="2" fillId="3" borderId="18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0" fillId="0" borderId="19" xfId="0" applyBorder="1"/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19" xfId="0" applyFill="1" applyBorder="1"/>
    <xf numFmtId="0" fontId="3" fillId="3" borderId="20" xfId="0" applyFont="1" applyFill="1" applyBorder="1" applyProtection="1">
      <protection locked="0"/>
    </xf>
    <xf numFmtId="0" fontId="0" fillId="0" borderId="17" xfId="0" applyFill="1" applyBorder="1"/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2" fontId="2" fillId="0" borderId="8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4" sqref="E14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46"/>
      <c r="C1" s="47"/>
      <c r="D1" s="48"/>
      <c r="E1" t="s">
        <v>1</v>
      </c>
      <c r="F1" s="33"/>
      <c r="I1" t="s">
        <v>2</v>
      </c>
      <c r="J1" s="1" t="s">
        <v>17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/>
      <c r="B4" s="61"/>
      <c r="C4" s="6">
        <v>588</v>
      </c>
      <c r="D4" s="62" t="s">
        <v>22</v>
      </c>
      <c r="E4" s="7">
        <v>50</v>
      </c>
      <c r="F4" s="8">
        <v>10</v>
      </c>
      <c r="G4" s="63">
        <v>175</v>
      </c>
      <c r="H4" s="64">
        <v>1.4</v>
      </c>
      <c r="I4" s="64">
        <v>1.65</v>
      </c>
      <c r="J4" s="65">
        <v>38.5</v>
      </c>
    </row>
    <row r="5" spans="1:10" ht="15.6" x14ac:dyDescent="0.3">
      <c r="A5" s="9"/>
      <c r="B5" s="66"/>
      <c r="C5" s="19">
        <v>286</v>
      </c>
      <c r="D5" s="49" t="s">
        <v>23</v>
      </c>
      <c r="E5" s="36">
        <v>200</v>
      </c>
      <c r="F5" s="10">
        <v>33.33</v>
      </c>
      <c r="G5" s="54">
        <v>316</v>
      </c>
      <c r="H5" s="40">
        <v>29.6</v>
      </c>
      <c r="I5" s="40">
        <v>7.8</v>
      </c>
      <c r="J5" s="67">
        <v>31.9</v>
      </c>
    </row>
    <row r="6" spans="1:10" ht="15.6" x14ac:dyDescent="0.3">
      <c r="A6" s="9"/>
      <c r="B6" s="66"/>
      <c r="C6" s="39">
        <v>493</v>
      </c>
      <c r="D6" s="50" t="s">
        <v>24</v>
      </c>
      <c r="E6" s="40">
        <v>200</v>
      </c>
      <c r="F6" s="10">
        <v>8</v>
      </c>
      <c r="G6" s="55">
        <v>60</v>
      </c>
      <c r="H6" s="52">
        <v>0.1</v>
      </c>
      <c r="I6" s="52">
        <v>0</v>
      </c>
      <c r="J6" s="68">
        <v>15</v>
      </c>
    </row>
    <row r="7" spans="1:10" ht="15.6" x14ac:dyDescent="0.3">
      <c r="A7" s="9"/>
      <c r="B7" s="69"/>
      <c r="C7" s="19"/>
      <c r="D7" s="20"/>
      <c r="E7" s="24"/>
      <c r="F7" s="13"/>
      <c r="G7" s="31"/>
      <c r="H7" s="32"/>
      <c r="I7" s="24"/>
      <c r="J7" s="25"/>
    </row>
    <row r="8" spans="1:10" ht="16.2" thickBot="1" x14ac:dyDescent="0.35">
      <c r="A8" s="14"/>
      <c r="B8" s="70"/>
      <c r="C8" s="15"/>
      <c r="D8" s="15"/>
      <c r="E8" s="16"/>
      <c r="F8" s="16"/>
      <c r="G8" s="16"/>
      <c r="H8" s="16"/>
      <c r="I8" s="16"/>
      <c r="J8" s="17"/>
    </row>
    <row r="9" spans="1:10" ht="15.6" x14ac:dyDescent="0.3">
      <c r="A9" s="18"/>
      <c r="B9" s="71"/>
      <c r="C9" s="19"/>
      <c r="D9" s="20"/>
      <c r="E9" s="31">
        <f>SUM(E4:E8)</f>
        <v>450</v>
      </c>
      <c r="F9" s="31">
        <f t="shared" ref="F9:J9" si="0">SUM(F4:F8)</f>
        <v>51.33</v>
      </c>
      <c r="G9" s="31">
        <f t="shared" si="0"/>
        <v>551</v>
      </c>
      <c r="H9" s="31">
        <f t="shared" si="0"/>
        <v>31.1</v>
      </c>
      <c r="I9" s="31">
        <f t="shared" si="0"/>
        <v>9.4499999999999993</v>
      </c>
      <c r="J9" s="72">
        <f t="shared" si="0"/>
        <v>85.4</v>
      </c>
    </row>
    <row r="10" spans="1:10" ht="15.6" x14ac:dyDescent="0.3">
      <c r="A10" s="23"/>
      <c r="B10" s="73"/>
      <c r="C10" s="12"/>
      <c r="D10" s="12"/>
      <c r="E10" s="24"/>
      <c r="F10" s="24"/>
      <c r="G10" s="24"/>
      <c r="H10" s="24"/>
      <c r="I10" s="24"/>
      <c r="J10" s="25"/>
    </row>
    <row r="11" spans="1:10" ht="16.2" thickBot="1" x14ac:dyDescent="0.35">
      <c r="A11" s="26"/>
      <c r="B11" s="74"/>
      <c r="C11" s="27"/>
      <c r="D11" s="27"/>
      <c r="E11" s="28"/>
      <c r="F11" s="28"/>
      <c r="G11" s="28"/>
      <c r="H11" s="28"/>
      <c r="I11" s="28"/>
      <c r="J11" s="29"/>
    </row>
    <row r="12" spans="1:10" ht="15.6" x14ac:dyDescent="0.3">
      <c r="A12" s="18" t="s">
        <v>13</v>
      </c>
      <c r="B12" s="71"/>
      <c r="C12" s="30"/>
      <c r="D12" s="41"/>
      <c r="E12" s="42"/>
      <c r="F12" s="34"/>
      <c r="G12" s="21"/>
      <c r="H12" s="21"/>
      <c r="I12" s="21"/>
      <c r="J12" s="22"/>
    </row>
    <row r="13" spans="1:10" ht="15.6" x14ac:dyDescent="0.3">
      <c r="A13" s="23"/>
      <c r="B13" s="69" t="s">
        <v>18</v>
      </c>
      <c r="C13" s="19">
        <v>146</v>
      </c>
      <c r="D13" s="50" t="s">
        <v>26</v>
      </c>
      <c r="E13" s="57">
        <v>225</v>
      </c>
      <c r="F13" s="13">
        <v>25</v>
      </c>
      <c r="G13" s="58">
        <f>253/5+42.2</f>
        <v>92.800000000000011</v>
      </c>
      <c r="H13" s="58">
        <f>4.8/5+1.5</f>
        <v>2.46</v>
      </c>
      <c r="I13" s="58">
        <f>10.4/5+1.4</f>
        <v>3.48</v>
      </c>
      <c r="J13" s="75">
        <f>35.1/5+6</f>
        <v>13.02</v>
      </c>
    </row>
    <row r="14" spans="1:10" ht="15" customHeight="1" x14ac:dyDescent="0.3">
      <c r="A14" s="23"/>
      <c r="B14" s="69" t="s">
        <v>19</v>
      </c>
      <c r="C14" s="43">
        <v>406</v>
      </c>
      <c r="D14" s="56" t="s">
        <v>27</v>
      </c>
      <c r="E14" s="51">
        <v>210</v>
      </c>
      <c r="F14" s="13">
        <v>61.01</v>
      </c>
      <c r="G14" s="53">
        <v>359</v>
      </c>
      <c r="H14" s="37">
        <v>16</v>
      </c>
      <c r="I14" s="37">
        <v>15.9</v>
      </c>
      <c r="J14" s="38">
        <v>37.9</v>
      </c>
    </row>
    <row r="15" spans="1:10" ht="15" customHeight="1" x14ac:dyDescent="0.3">
      <c r="A15" s="23"/>
      <c r="B15" s="69" t="s">
        <v>25</v>
      </c>
      <c r="C15" s="19">
        <v>283</v>
      </c>
      <c r="D15" s="50" t="s">
        <v>28</v>
      </c>
      <c r="E15" s="40">
        <v>200</v>
      </c>
      <c r="F15" s="13">
        <v>15</v>
      </c>
      <c r="G15" s="52">
        <v>113.79</v>
      </c>
      <c r="H15" s="52">
        <v>0.56000000000000005</v>
      </c>
      <c r="I15" s="52">
        <v>0</v>
      </c>
      <c r="J15" s="68">
        <v>27.89</v>
      </c>
    </row>
    <row r="16" spans="1:10" ht="15" customHeight="1" x14ac:dyDescent="0.3">
      <c r="A16" s="23"/>
      <c r="B16" s="69" t="s">
        <v>20</v>
      </c>
      <c r="C16" s="11">
        <v>108</v>
      </c>
      <c r="D16" s="12" t="s">
        <v>14</v>
      </c>
      <c r="E16" s="51">
        <v>60</v>
      </c>
      <c r="F16" s="13">
        <v>7</v>
      </c>
      <c r="G16" s="59">
        <v>141</v>
      </c>
      <c r="H16" s="51">
        <v>4.5599999999999996</v>
      </c>
      <c r="I16" s="51">
        <v>0.48</v>
      </c>
      <c r="J16" s="76">
        <v>29.52</v>
      </c>
    </row>
    <row r="17" spans="1:10" ht="15.6" x14ac:dyDescent="0.3">
      <c r="A17" s="23"/>
      <c r="B17" s="69" t="s">
        <v>21</v>
      </c>
      <c r="C17" s="11">
        <v>109</v>
      </c>
      <c r="D17" s="12" t="s">
        <v>15</v>
      </c>
      <c r="E17" s="40">
        <v>30</v>
      </c>
      <c r="F17" s="13">
        <v>3.5</v>
      </c>
      <c r="G17" s="54">
        <v>52.2</v>
      </c>
      <c r="H17" s="40">
        <v>1.98</v>
      </c>
      <c r="I17" s="40">
        <v>0.36</v>
      </c>
      <c r="J17" s="67">
        <v>10.02</v>
      </c>
    </row>
    <row r="18" spans="1:10" ht="15.6" x14ac:dyDescent="0.3">
      <c r="A18" s="23"/>
      <c r="B18" s="69"/>
      <c r="C18" s="11"/>
      <c r="D18" s="12"/>
      <c r="E18" s="24"/>
      <c r="F18" s="13"/>
      <c r="G18" s="31"/>
      <c r="H18" s="32"/>
      <c r="I18" s="24"/>
      <c r="J18" s="25"/>
    </row>
    <row r="19" spans="1:10" ht="15.6" x14ac:dyDescent="0.3">
      <c r="A19" s="23"/>
      <c r="B19" s="73"/>
      <c r="C19" s="12"/>
      <c r="D19" s="12"/>
      <c r="E19" s="24"/>
      <c r="F19" s="35"/>
      <c r="G19" s="24"/>
      <c r="H19" s="24"/>
      <c r="I19" s="24"/>
      <c r="J19" s="25"/>
    </row>
    <row r="20" spans="1:10" ht="16.2" thickBot="1" x14ac:dyDescent="0.35">
      <c r="A20" s="26"/>
      <c r="B20" s="74"/>
      <c r="C20" s="27"/>
      <c r="D20" s="27" t="s">
        <v>16</v>
      </c>
      <c r="E20" s="60">
        <f>SUM(E13:E19)</f>
        <v>725</v>
      </c>
      <c r="F20" s="45">
        <f>SUM(F13:F18)</f>
        <v>111.50999999999999</v>
      </c>
      <c r="G20" s="45">
        <f>SUM(G13:G19)</f>
        <v>758.79000000000008</v>
      </c>
      <c r="H20" s="45">
        <f t="shared" ref="H20:J20" si="1">SUM(H13:H19)</f>
        <v>25.56</v>
      </c>
      <c r="I20" s="45">
        <f t="shared" si="1"/>
        <v>20.22</v>
      </c>
      <c r="J20" s="77">
        <f t="shared" si="1"/>
        <v>118.35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2026-01-20T09:37:51Z</cp:lastPrinted>
  <dcterms:created xsi:type="dcterms:W3CDTF">2021-09-13T13:43:55Z</dcterms:created>
  <dcterms:modified xsi:type="dcterms:W3CDTF">2026-09-08T04:27:39Z</dcterms:modified>
</cp:coreProperties>
</file>