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D20" i="1"/>
  <c r="D21" i="1" s="1"/>
  <c r="G10" i="1"/>
  <c r="G21" i="1" s="1"/>
  <c r="F10" i="1"/>
  <c r="F21" i="1" s="1"/>
  <c r="E10" i="1"/>
  <c r="E21" i="1" s="1"/>
  <c r="D10" i="1"/>
</calcChain>
</file>

<file path=xl/sharedStrings.xml><?xml version="1.0" encoding="utf-8"?>
<sst xmlns="http://schemas.openxmlformats.org/spreadsheetml/2006/main" count="29" uniqueCount="29">
  <si>
    <t>№/№</t>
  </si>
  <si>
    <t>Наименование блюд</t>
  </si>
  <si>
    <t xml:space="preserve">Выход(гр.) </t>
  </si>
  <si>
    <t>Ккал</t>
  </si>
  <si>
    <t>Б</t>
  </si>
  <si>
    <t>Ж</t>
  </si>
  <si>
    <t>У</t>
  </si>
  <si>
    <t>3 ДЕНЬ</t>
  </si>
  <si>
    <t>Завтрак</t>
  </si>
  <si>
    <t>Масло крестьянское</t>
  </si>
  <si>
    <t>Запеканка из творога с молоком сгущ.</t>
  </si>
  <si>
    <t>150/50</t>
  </si>
  <si>
    <t>Чай с молоком</t>
  </si>
  <si>
    <t>Булочка "Умница"</t>
  </si>
  <si>
    <t>Обед</t>
  </si>
  <si>
    <t>Овощи св/томат/огурец/</t>
  </si>
  <si>
    <t>25</t>
  </si>
  <si>
    <t>1,2</t>
  </si>
  <si>
    <t>0,1</t>
  </si>
  <si>
    <t>Борщ с грудкой куриной,со сметаной</t>
  </si>
  <si>
    <t>250/10/15/2</t>
  </si>
  <si>
    <t>Грудки куриные отварные</t>
  </si>
  <si>
    <t>Рис отварной</t>
  </si>
  <si>
    <t>Сок</t>
  </si>
  <si>
    <t>Хлеб ржаной</t>
  </si>
  <si>
    <t>Хлеб пшеничный</t>
  </si>
  <si>
    <t>Фрукты (апельсин)</t>
  </si>
  <si>
    <t>Всего за день</t>
  </si>
  <si>
    <t>Мясо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</si>
</sst>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/>
  </sheetViews>
  <sheetFormatPr defaultRowHeight="14.4" x14ac:dyDescent="0.3"/>
  <cols>
    <col min="2" max="2" width="37.21875" customWidth="1"/>
    <col min="3" max="3" width="11" customWidth="1"/>
  </cols>
  <sheetData>
    <row r="1" spans="1:7" ht="27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</row>
    <row r="2" spans="1:7" x14ac:dyDescent="0.3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6"/>
    </row>
    <row r="3" spans="1:7" ht="15.6" x14ac:dyDescent="0.3">
      <c r="A3" s="7" t="s">
        <v>7</v>
      </c>
      <c r="B3" s="8"/>
      <c r="C3" s="8"/>
      <c r="D3" s="8"/>
      <c r="E3" s="8"/>
      <c r="F3" s="8"/>
      <c r="G3" s="9"/>
    </row>
    <row r="4" spans="1:7" ht="15.6" x14ac:dyDescent="0.3">
      <c r="A4" s="10"/>
      <c r="B4" s="4" t="s">
        <v>8</v>
      </c>
      <c r="C4" s="10"/>
      <c r="D4" s="10"/>
      <c r="E4" s="10"/>
      <c r="F4" s="10"/>
      <c r="G4" s="6"/>
    </row>
    <row r="5" spans="1:7" x14ac:dyDescent="0.3">
      <c r="A5" s="6">
        <v>1</v>
      </c>
      <c r="B5" s="6" t="s">
        <v>9</v>
      </c>
      <c r="C5" s="11">
        <v>20</v>
      </c>
      <c r="D5" s="6">
        <v>132</v>
      </c>
      <c r="E5" s="6">
        <v>0.16</v>
      </c>
      <c r="F5" s="6">
        <v>14.5</v>
      </c>
      <c r="G5" s="6">
        <v>0.26</v>
      </c>
    </row>
    <row r="6" spans="1:7" x14ac:dyDescent="0.3">
      <c r="A6" s="6">
        <v>2</v>
      </c>
      <c r="B6" s="6" t="s">
        <v>28</v>
      </c>
      <c r="C6" s="11">
        <v>20</v>
      </c>
      <c r="D6" s="6">
        <v>80</v>
      </c>
      <c r="E6" s="6">
        <v>2.96</v>
      </c>
      <c r="F6" s="6">
        <v>7.62</v>
      </c>
      <c r="G6" s="6"/>
    </row>
    <row r="7" spans="1:7" x14ac:dyDescent="0.3">
      <c r="A7" s="6">
        <v>3</v>
      </c>
      <c r="B7" s="6" t="s">
        <v>10</v>
      </c>
      <c r="C7" s="11" t="s">
        <v>11</v>
      </c>
      <c r="D7" s="6">
        <v>310.66000000000003</v>
      </c>
      <c r="E7" s="6">
        <v>30.93</v>
      </c>
      <c r="F7" s="6">
        <v>22.89</v>
      </c>
      <c r="G7" s="6">
        <v>36</v>
      </c>
    </row>
    <row r="8" spans="1:7" x14ac:dyDescent="0.3">
      <c r="A8" s="6">
        <v>4</v>
      </c>
      <c r="B8" s="6" t="s">
        <v>12</v>
      </c>
      <c r="C8" s="11">
        <v>200</v>
      </c>
      <c r="D8" s="6">
        <v>86</v>
      </c>
      <c r="E8" s="6">
        <v>1.4</v>
      </c>
      <c r="F8" s="6">
        <v>1.6</v>
      </c>
      <c r="G8" s="6">
        <v>16.399999999999999</v>
      </c>
    </row>
    <row r="9" spans="1:7" x14ac:dyDescent="0.3">
      <c r="A9" s="6">
        <v>5</v>
      </c>
      <c r="B9" s="6" t="s">
        <v>13</v>
      </c>
      <c r="C9" s="11">
        <v>50</v>
      </c>
      <c r="D9" s="6">
        <v>120</v>
      </c>
      <c r="E9" s="6">
        <v>3.39</v>
      </c>
      <c r="F9" s="6">
        <v>1.17</v>
      </c>
      <c r="G9" s="6">
        <v>24.9</v>
      </c>
    </row>
    <row r="10" spans="1:7" x14ac:dyDescent="0.3">
      <c r="A10" s="6"/>
      <c r="B10" s="6"/>
      <c r="C10" s="6"/>
      <c r="D10" s="2">
        <f>SUM(D5:D9)</f>
        <v>728.66000000000008</v>
      </c>
      <c r="E10" s="2">
        <f>SUM(E5:E9)</f>
        <v>38.839999999999996</v>
      </c>
      <c r="F10" s="2">
        <f>SUM(F5:F9)</f>
        <v>47.780000000000008</v>
      </c>
      <c r="G10" s="2">
        <f>SUM(G5:G9)</f>
        <v>77.56</v>
      </c>
    </row>
    <row r="11" spans="1:7" x14ac:dyDescent="0.3">
      <c r="A11" s="6"/>
      <c r="B11" s="4" t="s">
        <v>14</v>
      </c>
      <c r="C11" s="6"/>
      <c r="D11" s="6"/>
      <c r="E11" s="6"/>
      <c r="F11" s="6"/>
      <c r="G11" s="6"/>
    </row>
    <row r="12" spans="1:7" x14ac:dyDescent="0.3">
      <c r="A12" s="6">
        <v>1</v>
      </c>
      <c r="B12" s="6" t="s">
        <v>15</v>
      </c>
      <c r="C12" s="11">
        <v>100</v>
      </c>
      <c r="D12" s="12" t="s">
        <v>16</v>
      </c>
      <c r="E12" s="12" t="s">
        <v>17</v>
      </c>
      <c r="F12" s="12" t="s">
        <v>18</v>
      </c>
      <c r="G12" s="6">
        <v>4.55</v>
      </c>
    </row>
    <row r="13" spans="1:7" ht="79.8" x14ac:dyDescent="0.3">
      <c r="A13" s="6">
        <v>2</v>
      </c>
      <c r="B13" s="13" t="s">
        <v>19</v>
      </c>
      <c r="C13" s="11" t="s">
        <v>20</v>
      </c>
      <c r="D13" s="11">
        <v>198</v>
      </c>
      <c r="E13" s="11">
        <v>5.04</v>
      </c>
      <c r="F13" s="11">
        <v>8.15</v>
      </c>
      <c r="G13" s="6">
        <v>13.75</v>
      </c>
    </row>
    <row r="14" spans="1:7" x14ac:dyDescent="0.3">
      <c r="A14" s="6">
        <v>3</v>
      </c>
      <c r="B14" s="6" t="s">
        <v>21</v>
      </c>
      <c r="C14" s="11">
        <v>75</v>
      </c>
      <c r="D14" s="11">
        <v>177</v>
      </c>
      <c r="E14" s="11">
        <v>23.78</v>
      </c>
      <c r="F14" s="11">
        <v>8.6999999999999993</v>
      </c>
      <c r="G14" s="6">
        <v>0.75</v>
      </c>
    </row>
    <row r="15" spans="1:7" x14ac:dyDescent="0.3">
      <c r="A15" s="6">
        <v>4</v>
      </c>
      <c r="B15" s="6" t="s">
        <v>22</v>
      </c>
      <c r="C15" s="11">
        <v>180</v>
      </c>
      <c r="D15" s="11">
        <v>258</v>
      </c>
      <c r="E15" s="11">
        <v>4</v>
      </c>
      <c r="F15" s="11">
        <v>7</v>
      </c>
      <c r="G15" s="6">
        <v>41</v>
      </c>
    </row>
    <row r="16" spans="1:7" x14ac:dyDescent="0.3">
      <c r="A16" s="6">
        <v>5</v>
      </c>
      <c r="B16" s="6" t="s">
        <v>23</v>
      </c>
      <c r="C16" s="11">
        <v>200</v>
      </c>
      <c r="D16" s="11">
        <v>88</v>
      </c>
      <c r="E16" s="11">
        <v>0.5</v>
      </c>
      <c r="F16" s="11"/>
      <c r="G16" s="6">
        <v>11.8</v>
      </c>
    </row>
    <row r="17" spans="1:7" x14ac:dyDescent="0.3">
      <c r="A17" s="6">
        <v>6</v>
      </c>
      <c r="B17" s="6" t="s">
        <v>24</v>
      </c>
      <c r="C17" s="11">
        <v>40</v>
      </c>
      <c r="D17" s="11">
        <v>82</v>
      </c>
      <c r="E17" s="11">
        <v>2.64</v>
      </c>
      <c r="F17" s="11">
        <v>0.44</v>
      </c>
      <c r="G17" s="6">
        <v>16.399999999999999</v>
      </c>
    </row>
    <row r="18" spans="1:7" x14ac:dyDescent="0.3">
      <c r="A18" s="6">
        <v>7</v>
      </c>
      <c r="B18" s="6" t="s">
        <v>25</v>
      </c>
      <c r="C18" s="6">
        <v>50</v>
      </c>
      <c r="D18" s="14">
        <v>132</v>
      </c>
      <c r="E18" s="14">
        <v>3.75</v>
      </c>
      <c r="F18" s="14">
        <v>1.45</v>
      </c>
      <c r="G18" s="14">
        <v>25.25</v>
      </c>
    </row>
    <row r="19" spans="1:7" x14ac:dyDescent="0.3">
      <c r="A19" s="6">
        <v>8</v>
      </c>
      <c r="B19" s="14" t="s">
        <v>26</v>
      </c>
      <c r="C19" s="6">
        <v>150</v>
      </c>
      <c r="D19" s="14">
        <v>60</v>
      </c>
      <c r="E19" s="14">
        <v>1.35</v>
      </c>
      <c r="F19" s="14">
        <v>0.3</v>
      </c>
      <c r="G19" s="14">
        <v>12.15</v>
      </c>
    </row>
    <row r="20" spans="1:7" x14ac:dyDescent="0.3">
      <c r="A20" s="6"/>
      <c r="B20" s="6"/>
      <c r="C20" s="6"/>
      <c r="D20" s="15">
        <f>D12+D13+D14+D15+D16+D17+D18+D19</f>
        <v>1020</v>
      </c>
      <c r="E20" s="15">
        <f>SUM(E12:E19)</f>
        <v>41.06</v>
      </c>
      <c r="F20" s="15">
        <f>F12+F13+F14+F15+F16+F17+F18+F19</f>
        <v>26.14</v>
      </c>
      <c r="G20" s="2">
        <f>G12+G13+G14+G15+G16+G17+G18+G19</f>
        <v>125.65</v>
      </c>
    </row>
    <row r="21" spans="1:7" x14ac:dyDescent="0.3">
      <c r="A21" s="6"/>
      <c r="B21" s="2" t="s">
        <v>27</v>
      </c>
      <c r="C21" s="6"/>
      <c r="D21" s="15">
        <f>D20+D10</f>
        <v>1748.66</v>
      </c>
      <c r="E21" s="15">
        <f>E10+E20</f>
        <v>79.900000000000006</v>
      </c>
      <c r="F21" s="15">
        <f>F10+F20</f>
        <v>73.920000000000016</v>
      </c>
      <c r="G21" s="15">
        <f>G10+G20</f>
        <v>203.21</v>
      </c>
    </row>
  </sheetData>
  <mergeCells count="1"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2022-06-03T07:50:39Z</dcterms:modified>
</cp:coreProperties>
</file>