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B7278896-28FA-4A4C-842B-F1F10C8AE3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L13" i="1"/>
  <c r="L21" i="1" s="1"/>
  <c r="J13" i="1"/>
  <c r="J21" i="1" s="1"/>
  <c r="I13" i="1"/>
  <c r="I21" i="1" s="1"/>
  <c r="H13" i="1"/>
  <c r="H21" i="1" s="1"/>
  <c r="G13" i="1"/>
  <c r="G21" i="1" s="1"/>
  <c r="F13" i="1"/>
  <c r="F21" i="1" s="1"/>
</calcChain>
</file>

<file path=xl/sharedStrings.xml><?xml version="1.0" encoding="utf-8"?>
<sst xmlns="http://schemas.openxmlformats.org/spreadsheetml/2006/main" count="48" uniqueCount="46">
  <si>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</si>
  <si>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</si>
  <si>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</si>
  <si>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</si>
  <si>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</si>
  <si>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</si>
  <si>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</si>
  <si>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</si>
  <si>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</si>
  <si>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</si>
  <si>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</si>
  <si>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</si>
  <si>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</si>
  <si>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</si>
  <si>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</si>
  <si>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</si>
  <si>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</si>
  <si>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</si>
  <si>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</si>
  <si>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</si>
  <si>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</si>
  <si>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</si>
  <si>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</si>
  <si>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</si>
  <si>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</si>
  <si>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</si>
  <si>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</si>
  <si>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</si>
  <si>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</si>
  <si>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</si>
  <si>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1 блюдо</t>
  </si>
  <si>
    <t>Чай с сахаром</t>
  </si>
  <si>
    <t>хлеб черн.</t>
  </si>
  <si>
    <t>Хлеб ржаной</t>
  </si>
  <si>
    <t>Итого за день:</t>
  </si>
  <si>
    <t>2 блюдо</t>
  </si>
  <si>
    <t>напиток</t>
  </si>
  <si>
    <t>Обед</t>
  </si>
  <si>
    <t>закуска</t>
  </si>
  <si>
    <t>Салат из белокачанной капусты с морковью</t>
  </si>
  <si>
    <t>гор.блюдо</t>
  </si>
  <si>
    <t>Плов с курой</t>
  </si>
  <si>
    <t>Чай с сахаром (витаминизированный)</t>
  </si>
  <si>
    <t>фрукты</t>
  </si>
  <si>
    <t>Суп картофельный гороховый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</si>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</sst>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vertical="top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11" fillId="4" borderId="14" xfId="0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5" borderId="10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10" workbookViewId="0">
      <selection activeCell="J17" sqref="J17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0" t="s">
        <v>1</v>
      </c>
      <c r="C1" s="50"/>
      <c r="D1" s="50"/>
      <c r="E1" s="51"/>
      <c r="F1" s="2" t="s">
        <v>2</v>
      </c>
      <c r="G1" s="3" t="s">
        <v>3</v>
      </c>
      <c r="H1" s="52" t="s">
        <v>4</v>
      </c>
      <c r="I1" s="52"/>
      <c r="J1" s="52"/>
      <c r="K1" s="5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2" t="s">
        <v>7</v>
      </c>
      <c r="I2" s="52"/>
      <c r="J2" s="52"/>
      <c r="K2" s="5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3</v>
      </c>
      <c r="I3" s="8">
        <v>10</v>
      </c>
      <c r="J3" s="22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3" t="s">
        <v>24</v>
      </c>
      <c r="L5" s="12" t="s">
        <v>25</v>
      </c>
    </row>
    <row r="6" spans="1:12" ht="39.6">
      <c r="A6" s="40">
        <v>1</v>
      </c>
      <c r="B6" s="41">
        <v>5</v>
      </c>
      <c r="C6" s="13" t="s">
        <v>26</v>
      </c>
      <c r="D6" s="14" t="s">
        <v>38</v>
      </c>
      <c r="E6" s="24" t="s">
        <v>39</v>
      </c>
      <c r="F6" s="25">
        <v>60</v>
      </c>
      <c r="G6" s="25">
        <v>0.5</v>
      </c>
      <c r="H6" s="25">
        <v>3.4</v>
      </c>
      <c r="I6" s="25">
        <v>3.19</v>
      </c>
      <c r="J6" s="25">
        <v>42.01</v>
      </c>
      <c r="K6" s="26">
        <v>4</v>
      </c>
      <c r="L6" s="25">
        <v>3.79</v>
      </c>
    </row>
    <row r="7" spans="1:12">
      <c r="A7" s="42"/>
      <c r="B7" s="27"/>
      <c r="C7" s="15"/>
      <c r="D7" s="28" t="s">
        <v>40</v>
      </c>
      <c r="E7" s="29" t="s">
        <v>41</v>
      </c>
      <c r="F7" s="30">
        <v>180</v>
      </c>
      <c r="G7" s="30">
        <v>16</v>
      </c>
      <c r="H7" s="30">
        <v>14.78</v>
      </c>
      <c r="I7" s="30">
        <v>26.76</v>
      </c>
      <c r="J7" s="30">
        <v>304</v>
      </c>
      <c r="K7" s="31">
        <v>191</v>
      </c>
      <c r="L7" s="30">
        <v>35.130000000000003</v>
      </c>
    </row>
    <row r="8" spans="1:12" ht="39.6">
      <c r="A8" s="42"/>
      <c r="B8" s="27"/>
      <c r="C8" s="15"/>
      <c r="D8" s="16" t="s">
        <v>27</v>
      </c>
      <c r="E8" s="29" t="s">
        <v>42</v>
      </c>
      <c r="F8" s="30">
        <v>200</v>
      </c>
      <c r="G8" s="30">
        <v>0.12</v>
      </c>
      <c r="H8" s="30">
        <v>0</v>
      </c>
      <c r="I8" s="30">
        <v>12.04</v>
      </c>
      <c r="J8" s="30">
        <v>48.64</v>
      </c>
      <c r="K8" s="31">
        <v>300</v>
      </c>
      <c r="L8" s="30">
        <v>1.78</v>
      </c>
    </row>
    <row r="9" spans="1:12">
      <c r="A9" s="42"/>
      <c r="B9" s="27"/>
      <c r="C9" s="15"/>
      <c r="D9" s="16" t="s">
        <v>28</v>
      </c>
      <c r="E9" s="29" t="s">
        <v>33</v>
      </c>
      <c r="F9" s="30">
        <v>30</v>
      </c>
      <c r="G9" s="30">
        <v>1.98</v>
      </c>
      <c r="H9" s="30">
        <v>0.36</v>
      </c>
      <c r="I9" s="30">
        <v>10.02</v>
      </c>
      <c r="J9" s="30">
        <v>51.99</v>
      </c>
      <c r="K9" s="31"/>
      <c r="L9" s="30">
        <v>1.89</v>
      </c>
    </row>
    <row r="10" spans="1:12">
      <c r="A10" s="42"/>
      <c r="B10" s="27"/>
      <c r="C10" s="15"/>
      <c r="D10" s="16" t="s">
        <v>43</v>
      </c>
      <c r="E10" s="29"/>
      <c r="F10" s="30">
        <v>150</v>
      </c>
      <c r="G10" s="30">
        <v>1.2</v>
      </c>
      <c r="H10" s="30">
        <v>1.2</v>
      </c>
      <c r="I10" s="30">
        <v>28.8</v>
      </c>
      <c r="J10" s="30">
        <v>132</v>
      </c>
      <c r="K10" s="31"/>
      <c r="L10" s="30">
        <v>17.96</v>
      </c>
    </row>
    <row r="11" spans="1:12">
      <c r="A11" s="42"/>
      <c r="B11" s="27"/>
      <c r="C11" s="15"/>
      <c r="D11" s="28"/>
      <c r="E11" s="29"/>
      <c r="F11" s="30"/>
      <c r="G11" s="30"/>
      <c r="H11" s="30"/>
      <c r="I11" s="30"/>
      <c r="J11" s="30"/>
      <c r="K11" s="31"/>
      <c r="L11" s="30"/>
    </row>
    <row r="12" spans="1:12">
      <c r="A12" s="42"/>
      <c r="B12" s="27"/>
      <c r="C12" s="15"/>
      <c r="D12" s="28"/>
      <c r="E12" s="29"/>
      <c r="F12" s="30"/>
      <c r="G12" s="30"/>
      <c r="H12" s="30"/>
      <c r="I12" s="30"/>
      <c r="J12" s="30"/>
      <c r="K12" s="31"/>
      <c r="L12" s="30"/>
    </row>
    <row r="13" spans="1:12">
      <c r="A13" s="43"/>
      <c r="B13" s="32"/>
      <c r="C13" s="17"/>
      <c r="D13" s="33" t="s">
        <v>29</v>
      </c>
      <c r="E13" s="34"/>
      <c r="F13" s="35">
        <f>SUM(F6:F12)</f>
        <v>620</v>
      </c>
      <c r="G13" s="35">
        <f t="shared" ref="G13:L13" si="0">SUM(G6:G12)</f>
        <v>19.8</v>
      </c>
      <c r="H13" s="35">
        <f t="shared" si="0"/>
        <v>19.739999999999998</v>
      </c>
      <c r="I13" s="35">
        <f t="shared" si="0"/>
        <v>80.81</v>
      </c>
      <c r="J13" s="35">
        <f t="shared" si="0"/>
        <v>578.64</v>
      </c>
      <c r="K13" s="36"/>
      <c r="L13" s="35">
        <f t="shared" si="0"/>
        <v>60.550000000000004</v>
      </c>
    </row>
    <row r="14" spans="1:12" ht="26.4">
      <c r="A14" s="42">
        <v>1</v>
      </c>
      <c r="B14" s="27">
        <v>5</v>
      </c>
      <c r="C14" s="15" t="s">
        <v>37</v>
      </c>
      <c r="D14" s="16" t="s">
        <v>30</v>
      </c>
      <c r="E14" s="29" t="s">
        <v>44</v>
      </c>
      <c r="F14" s="30">
        <v>200</v>
      </c>
      <c r="G14" s="30">
        <v>1.87</v>
      </c>
      <c r="H14" s="30">
        <v>3.11</v>
      </c>
      <c r="I14" s="30">
        <v>10.89</v>
      </c>
      <c r="J14" s="30">
        <v>79.03</v>
      </c>
      <c r="K14" s="31">
        <v>47</v>
      </c>
      <c r="L14" s="30">
        <v>4.67</v>
      </c>
    </row>
    <row r="15" spans="1:12">
      <c r="A15" s="42"/>
      <c r="B15" s="27"/>
      <c r="C15" s="15"/>
      <c r="D15" s="16" t="s">
        <v>35</v>
      </c>
      <c r="E15" s="29" t="s">
        <v>45</v>
      </c>
      <c r="F15" s="30">
        <v>110</v>
      </c>
      <c r="G15" s="30">
        <v>9.8000000000000007</v>
      </c>
      <c r="H15" s="30">
        <v>15.26</v>
      </c>
      <c r="I15" s="30">
        <v>2.57</v>
      </c>
      <c r="J15" s="30">
        <v>187.06</v>
      </c>
      <c r="K15" s="31">
        <v>117</v>
      </c>
      <c r="L15" s="30">
        <v>25.99</v>
      </c>
    </row>
    <row r="16" spans="1:12">
      <c r="A16" s="42"/>
      <c r="B16" s="27"/>
      <c r="C16" s="15"/>
      <c r="D16" s="16" t="s">
        <v>36</v>
      </c>
      <c r="E16" s="29" t="s">
        <v>31</v>
      </c>
      <c r="F16" s="30">
        <v>200</v>
      </c>
      <c r="G16" s="30">
        <v>0.12</v>
      </c>
      <c r="H16" s="30">
        <v>0</v>
      </c>
      <c r="I16" s="30">
        <v>12.04</v>
      </c>
      <c r="J16" s="30">
        <v>48.64</v>
      </c>
      <c r="K16" s="31">
        <v>300</v>
      </c>
      <c r="L16" s="30">
        <v>1.43</v>
      </c>
    </row>
    <row r="17" spans="1:15">
      <c r="A17" s="42"/>
      <c r="B17" s="27"/>
      <c r="C17" s="15"/>
      <c r="D17" s="16" t="s">
        <v>32</v>
      </c>
      <c r="E17" s="29" t="s">
        <v>33</v>
      </c>
      <c r="F17" s="30">
        <v>30</v>
      </c>
      <c r="G17" s="30">
        <v>1.98</v>
      </c>
      <c r="H17" s="30">
        <v>0.36</v>
      </c>
      <c r="I17" s="30">
        <v>10.02</v>
      </c>
      <c r="J17" s="30">
        <v>51.99</v>
      </c>
      <c r="K17" s="31"/>
      <c r="L17" s="30">
        <v>1.91</v>
      </c>
    </row>
    <row r="18" spans="1:15">
      <c r="A18" s="42"/>
      <c r="B18" s="27"/>
      <c r="C18" s="15"/>
      <c r="D18" s="28"/>
      <c r="E18" s="29"/>
      <c r="F18" s="30"/>
      <c r="G18" s="30"/>
      <c r="H18" s="30"/>
      <c r="I18" s="30"/>
      <c r="J18" s="30"/>
      <c r="K18" s="31"/>
      <c r="L18" s="30"/>
    </row>
    <row r="19" spans="1:15">
      <c r="A19" s="42"/>
      <c r="B19" s="27"/>
      <c r="C19" s="15"/>
      <c r="D19" s="28"/>
      <c r="E19" s="29"/>
      <c r="F19" s="30"/>
      <c r="G19" s="30"/>
      <c r="H19" s="30"/>
      <c r="I19" s="30"/>
      <c r="J19" s="30"/>
      <c r="K19" s="31"/>
      <c r="L19" s="30"/>
    </row>
    <row r="20" spans="1:15" ht="15" customHeight="1">
      <c r="A20" s="43"/>
      <c r="B20" s="32"/>
      <c r="C20" s="17"/>
      <c r="D20" s="33" t="s">
        <v>29</v>
      </c>
      <c r="E20" s="34"/>
      <c r="F20" s="35">
        <f>SUM(F14:F19)</f>
        <v>540</v>
      </c>
      <c r="G20" s="35">
        <f>SUM(G14:G19)</f>
        <v>13.770000000000001</v>
      </c>
      <c r="H20" s="35">
        <f>SUM(H14:H19)</f>
        <v>18.73</v>
      </c>
      <c r="I20" s="35">
        <f>SUM(I14:I19)</f>
        <v>35.519999999999996</v>
      </c>
      <c r="J20" s="35">
        <f>SUM(J14:J19)</f>
        <v>366.72</v>
      </c>
      <c r="K20" s="36"/>
      <c r="L20" s="35">
        <f>SUM(L14:L19)</f>
        <v>33.999999999999993</v>
      </c>
    </row>
    <row r="21" spans="1:15" ht="15" customHeight="1" thickBot="1">
      <c r="A21" s="44">
        <f>A6</f>
        <v>1</v>
      </c>
      <c r="B21" s="45">
        <f>B6</f>
        <v>5</v>
      </c>
      <c r="C21" s="46" t="s">
        <v>34</v>
      </c>
      <c r="D21" s="47"/>
      <c r="E21" s="37"/>
      <c r="F21" s="38">
        <f>F13+F20</f>
        <v>1160</v>
      </c>
      <c r="G21" s="38">
        <f>G13+G20</f>
        <v>33.57</v>
      </c>
      <c r="H21" s="38">
        <f>H13+H20</f>
        <v>38.47</v>
      </c>
      <c r="I21" s="38">
        <f>I13+I20</f>
        <v>116.33</v>
      </c>
      <c r="J21" s="38">
        <f>J13+J20</f>
        <v>945.36</v>
      </c>
      <c r="K21" s="38"/>
      <c r="L21" s="38">
        <f>L13+L20</f>
        <v>94.55</v>
      </c>
    </row>
    <row r="22" spans="1:15" ht="14.4" customHeight="1" thickBot="1">
      <c r="A22" s="44"/>
      <c r="B22" s="45"/>
      <c r="C22" s="46"/>
      <c r="D22" s="47"/>
      <c r="E22" s="37"/>
      <c r="F22" s="38"/>
      <c r="G22" s="38"/>
      <c r="H22" s="38"/>
      <c r="I22" s="38"/>
      <c r="J22" s="38"/>
      <c r="K22" s="38"/>
      <c r="L22" s="38"/>
    </row>
    <row r="23" spans="1:15" ht="15" thickBot="1">
      <c r="A23" s="39"/>
      <c r="B23" s="39"/>
      <c r="C23" s="46"/>
      <c r="D23" s="47"/>
      <c r="E23" s="37"/>
      <c r="F23" s="38"/>
      <c r="G23" s="38"/>
      <c r="H23" s="38"/>
      <c r="I23" s="38"/>
      <c r="J23" s="38"/>
      <c r="K23" s="38"/>
      <c r="L23" s="38"/>
      <c r="M23" s="21"/>
      <c r="N23" s="21"/>
      <c r="O23" s="21"/>
    </row>
    <row r="24" spans="1:15" ht="15" customHeight="1">
      <c r="A24" s="18"/>
      <c r="B24" s="18"/>
      <c r="C24" s="48"/>
      <c r="D24" s="49"/>
      <c r="E24" s="19"/>
      <c r="F24" s="20"/>
      <c r="G24" s="20"/>
      <c r="H24" s="20"/>
      <c r="I24" s="20"/>
      <c r="J24" s="20"/>
      <c r="K24" s="20"/>
      <c r="L24" s="20"/>
      <c r="M24" s="21"/>
      <c r="N24" s="21"/>
      <c r="O24" s="21"/>
    </row>
    <row r="25" spans="1:15">
      <c r="A25" s="18"/>
      <c r="B25" s="18"/>
      <c r="C25" s="48"/>
      <c r="D25" s="49"/>
      <c r="E25" s="19"/>
      <c r="F25" s="20"/>
      <c r="G25" s="20"/>
      <c r="H25" s="20"/>
      <c r="I25" s="20"/>
      <c r="J25" s="20"/>
      <c r="K25" s="20"/>
      <c r="L25" s="20"/>
      <c r="M25" s="21"/>
      <c r="N25" s="21"/>
      <c r="O25" s="21"/>
    </row>
    <row r="26" spans="1:1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8">
    <mergeCell ref="C23:D23"/>
    <mergeCell ref="C24:D24"/>
    <mergeCell ref="C25:D25"/>
    <mergeCell ref="B1:E1"/>
    <mergeCell ref="H1:K1"/>
    <mergeCell ref="H2:K2"/>
    <mergeCell ref="C22:D22"/>
    <mergeCell ref="C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2025-10-03T06:50:45Z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