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5- 2026\"/>
    </mc:Choice>
  </mc:AlternateContent>
  <xr:revisionPtr revIDLastSave="0" documentId="13_ncr:1_{D891EE67-876D-4C10-BE8C-B0557309E8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B21" i="1"/>
  <c r="A21" i="1"/>
  <c r="L20" i="1"/>
  <c r="J20" i="1"/>
  <c r="I20" i="1"/>
  <c r="H20" i="1"/>
  <c r="G20" i="1"/>
  <c r="F20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<sst xmlns="http://schemas.openxmlformats.org/spreadsheetml/2006/main" count="50" uniqueCount="48">
  <si>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</si>
  <si>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</si>
  <si>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</si>
  <si>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</si>
  <si>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</si>
  <si>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</si>
  <si>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</si>
  <si>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</si>
  <si>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</si>
  <si>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</si>
  <si>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</si>
  <si>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</si>
  <si>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</si>
  <si>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</si>
  <si>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</si>
  <si>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</si>
  <si>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</si>
  <si>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</si>
  <si>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</si>
  <si>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</si>
  <si>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</si>
  <si>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</si>
  <si>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</si>
  <si>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</si>
  <si>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</si>
  <si>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>итого</t>
  </si>
  <si>
    <t>Обед</t>
  </si>
  <si>
    <t>1 блюдо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</si>
  <si>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</si>
  <si>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</si>
  <si>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</si>
  <si>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</si>
  <si>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</si>
  <si>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</si>
  <si>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Хлеб ржаной</t>
  </si>
  <si>
    <t>Чай с сахаром</t>
  </si>
  <si>
    <t>гор.блюдо</t>
  </si>
  <si>
    <t>Печень говяжья по-строгановски</t>
  </si>
  <si>
    <t>45/30</t>
  </si>
  <si>
    <t>гарнир</t>
  </si>
  <si>
    <t>Каша гречневая рассыпчатая</t>
  </si>
  <si>
    <t>Чай с лимоном</t>
  </si>
  <si>
    <t>200/7</t>
  </si>
  <si>
    <t>Конд. Издел.</t>
  </si>
  <si>
    <t>Суп картофельный с макаронами</t>
  </si>
  <si>
    <t>2 блюдо</t>
  </si>
  <si>
    <t>Рагу из птицы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</si>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</sst>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1" xfId="0" applyFont="1" applyFill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0" fontId="11" fillId="3" borderId="13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B6" sqref="B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51" t="s">
        <v>30</v>
      </c>
      <c r="C1" s="51"/>
      <c r="D1" s="51"/>
      <c r="E1" s="52"/>
      <c r="F1" s="3" t="s">
        <v>1</v>
      </c>
      <c r="G1" s="2" t="s">
        <v>2</v>
      </c>
      <c r="H1" s="50" t="s">
        <v>32</v>
      </c>
      <c r="I1" s="50"/>
      <c r="J1" s="50"/>
      <c r="K1" s="5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50" t="s">
        <v>31</v>
      </c>
      <c r="I2" s="50"/>
      <c r="J2" s="50"/>
      <c r="K2" s="5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9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33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4">
        <v>2</v>
      </c>
      <c r="B6" s="45">
        <v>5</v>
      </c>
      <c r="C6" s="15" t="s">
        <v>22</v>
      </c>
      <c r="D6" s="16" t="s">
        <v>36</v>
      </c>
      <c r="E6" s="21" t="s">
        <v>37</v>
      </c>
      <c r="F6" s="22" t="s">
        <v>38</v>
      </c>
      <c r="G6" s="22">
        <v>15.9</v>
      </c>
      <c r="H6" s="22">
        <v>19.7</v>
      </c>
      <c r="I6" s="22">
        <v>3.2</v>
      </c>
      <c r="J6" s="22">
        <v>252.37</v>
      </c>
      <c r="K6" s="23">
        <v>192</v>
      </c>
      <c r="L6" s="22">
        <v>31.89</v>
      </c>
    </row>
    <row r="7" spans="1:12" ht="26.4" x14ac:dyDescent="0.3">
      <c r="A7" s="46"/>
      <c r="B7" s="24"/>
      <c r="C7" s="17"/>
      <c r="D7" s="18" t="s">
        <v>39</v>
      </c>
      <c r="E7" s="25" t="s">
        <v>40</v>
      </c>
      <c r="F7" s="26">
        <v>100</v>
      </c>
      <c r="G7" s="26">
        <v>5.82</v>
      </c>
      <c r="H7" s="26">
        <v>3.62</v>
      </c>
      <c r="I7" s="26">
        <v>30</v>
      </c>
      <c r="J7" s="26">
        <v>175.87</v>
      </c>
      <c r="K7" s="27">
        <v>219</v>
      </c>
      <c r="L7" s="26">
        <v>6.81</v>
      </c>
    </row>
    <row r="8" spans="1:12" x14ac:dyDescent="0.3">
      <c r="A8" s="46"/>
      <c r="B8" s="24"/>
      <c r="C8" s="17"/>
      <c r="D8" s="19" t="s">
        <v>23</v>
      </c>
      <c r="E8" s="25" t="s">
        <v>41</v>
      </c>
      <c r="F8" s="26" t="s">
        <v>42</v>
      </c>
      <c r="G8" s="26">
        <v>7.0000000000000007E-2</v>
      </c>
      <c r="H8" s="26">
        <v>0.01</v>
      </c>
      <c r="I8" s="26">
        <v>15.31</v>
      </c>
      <c r="J8" s="26">
        <v>61.62</v>
      </c>
      <c r="K8" s="27">
        <v>294</v>
      </c>
      <c r="L8" s="26">
        <v>2.71</v>
      </c>
    </row>
    <row r="9" spans="1:12" x14ac:dyDescent="0.3">
      <c r="A9" s="46"/>
      <c r="B9" s="24"/>
      <c r="C9" s="17"/>
      <c r="D9" s="19" t="s">
        <v>24</v>
      </c>
      <c r="E9" s="25" t="s">
        <v>34</v>
      </c>
      <c r="F9" s="26">
        <v>30</v>
      </c>
      <c r="G9" s="26">
        <v>1.98</v>
      </c>
      <c r="H9" s="26">
        <v>0.36</v>
      </c>
      <c r="I9" s="26">
        <v>10.02</v>
      </c>
      <c r="J9" s="26">
        <v>51.99</v>
      </c>
      <c r="K9" s="27"/>
      <c r="L9" s="26">
        <v>2.14</v>
      </c>
    </row>
    <row r="10" spans="1:12" x14ac:dyDescent="0.3">
      <c r="A10" s="46"/>
      <c r="B10" s="24"/>
      <c r="C10" s="17"/>
      <c r="D10" s="19" t="s">
        <v>43</v>
      </c>
      <c r="E10" s="25"/>
      <c r="F10" s="26">
        <v>40</v>
      </c>
      <c r="G10" s="26">
        <v>1.35</v>
      </c>
      <c r="H10" s="26">
        <v>6.04</v>
      </c>
      <c r="I10" s="26">
        <v>26.59</v>
      </c>
      <c r="J10" s="26">
        <v>161.25</v>
      </c>
      <c r="K10" s="27"/>
      <c r="L10" s="26">
        <v>17</v>
      </c>
    </row>
    <row r="11" spans="1:12" x14ac:dyDescent="0.3">
      <c r="A11" s="46"/>
      <c r="B11" s="24"/>
      <c r="C11" s="17"/>
      <c r="D11" s="18"/>
      <c r="E11" s="25"/>
      <c r="F11" s="26"/>
      <c r="G11" s="26"/>
      <c r="H11" s="26"/>
      <c r="I11" s="26"/>
      <c r="J11" s="26"/>
      <c r="K11" s="27"/>
      <c r="L11" s="26"/>
    </row>
    <row r="12" spans="1:12" x14ac:dyDescent="0.3">
      <c r="A12" s="46"/>
      <c r="B12" s="24"/>
      <c r="C12" s="17"/>
      <c r="D12" s="18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47"/>
      <c r="B13" s="28"/>
      <c r="C13" s="20"/>
      <c r="D13" s="29" t="s">
        <v>25</v>
      </c>
      <c r="E13" s="30"/>
      <c r="F13" s="31">
        <f>SUM(F6:F12)</f>
        <v>170</v>
      </c>
      <c r="G13" s="31">
        <f t="shared" ref="G13:J13" si="0">SUM(G6:G12)</f>
        <v>25.12</v>
      </c>
      <c r="H13" s="31">
        <f t="shared" si="0"/>
        <v>29.73</v>
      </c>
      <c r="I13" s="31">
        <f t="shared" si="0"/>
        <v>85.12</v>
      </c>
      <c r="J13" s="31">
        <f t="shared" si="0"/>
        <v>703.1</v>
      </c>
      <c r="K13" s="32"/>
      <c r="L13" s="31">
        <f t="shared" ref="L13" si="1">SUM(L6:L12)</f>
        <v>60.550000000000004</v>
      </c>
    </row>
    <row r="14" spans="1:12" ht="26.4" x14ac:dyDescent="0.3">
      <c r="A14" s="46">
        <v>2</v>
      </c>
      <c r="B14" s="24">
        <v>5</v>
      </c>
      <c r="C14" s="17" t="s">
        <v>26</v>
      </c>
      <c r="D14" s="19" t="s">
        <v>27</v>
      </c>
      <c r="E14" s="25" t="s">
        <v>44</v>
      </c>
      <c r="F14" s="26">
        <v>200</v>
      </c>
      <c r="G14" s="26">
        <v>2.2599999999999998</v>
      </c>
      <c r="H14" s="26">
        <v>2.29</v>
      </c>
      <c r="I14" s="26">
        <v>17.41</v>
      </c>
      <c r="J14" s="26">
        <v>99.27</v>
      </c>
      <c r="K14" s="27">
        <v>47</v>
      </c>
      <c r="L14" s="26">
        <v>4.97</v>
      </c>
    </row>
    <row r="15" spans="1:12" x14ac:dyDescent="0.3">
      <c r="A15" s="46"/>
      <c r="B15" s="24"/>
      <c r="C15" s="17"/>
      <c r="D15" s="19" t="s">
        <v>45</v>
      </c>
      <c r="E15" s="25" t="s">
        <v>46</v>
      </c>
      <c r="F15" s="26">
        <v>150</v>
      </c>
      <c r="G15" s="26">
        <v>15.38</v>
      </c>
      <c r="H15" s="26">
        <v>19.59</v>
      </c>
      <c r="I15" s="26">
        <v>18.190000000000001</v>
      </c>
      <c r="J15" s="26">
        <v>308.57</v>
      </c>
      <c r="K15" s="27">
        <v>214</v>
      </c>
      <c r="L15" s="26">
        <v>25.61</v>
      </c>
    </row>
    <row r="16" spans="1:12" x14ac:dyDescent="0.3">
      <c r="A16" s="46"/>
      <c r="B16" s="24"/>
      <c r="C16" s="17"/>
      <c r="D16" s="19" t="s">
        <v>47</v>
      </c>
      <c r="E16" s="25" t="s">
        <v>35</v>
      </c>
      <c r="F16" s="26">
        <v>200</v>
      </c>
      <c r="G16" s="26">
        <v>0.12</v>
      </c>
      <c r="H16" s="26">
        <v>0</v>
      </c>
      <c r="I16" s="26">
        <v>12.04</v>
      </c>
      <c r="J16" s="26">
        <v>48.64</v>
      </c>
      <c r="K16" s="27">
        <v>300</v>
      </c>
      <c r="L16" s="26">
        <v>1.43</v>
      </c>
    </row>
    <row r="17" spans="1:15" x14ac:dyDescent="0.3">
      <c r="A17" s="46"/>
      <c r="B17" s="24"/>
      <c r="C17" s="17"/>
      <c r="D17" s="19" t="s">
        <v>28</v>
      </c>
      <c r="E17" s="25" t="s">
        <v>34</v>
      </c>
      <c r="F17" s="26">
        <v>30</v>
      </c>
      <c r="G17" s="26">
        <v>1.98</v>
      </c>
      <c r="H17" s="26">
        <v>0.36</v>
      </c>
      <c r="I17" s="26">
        <v>10.02</v>
      </c>
      <c r="J17" s="26">
        <v>51.99</v>
      </c>
      <c r="K17" s="27"/>
      <c r="L17" s="26">
        <v>1.99</v>
      </c>
    </row>
    <row r="18" spans="1:15" x14ac:dyDescent="0.3">
      <c r="A18" s="46"/>
      <c r="B18" s="24"/>
      <c r="C18" s="17"/>
      <c r="D18" s="18"/>
      <c r="E18" s="25"/>
      <c r="F18" s="26"/>
      <c r="G18" s="26"/>
      <c r="H18" s="26"/>
      <c r="I18" s="26"/>
      <c r="J18" s="26"/>
      <c r="K18" s="27"/>
      <c r="L18" s="26"/>
    </row>
    <row r="19" spans="1:15" x14ac:dyDescent="0.3">
      <c r="A19" s="46"/>
      <c r="B19" s="24"/>
      <c r="C19" s="17"/>
      <c r="D19" s="18"/>
      <c r="E19" s="25"/>
      <c r="F19" s="26"/>
      <c r="G19" s="26"/>
      <c r="H19" s="26"/>
      <c r="I19" s="26"/>
      <c r="J19" s="26"/>
      <c r="K19" s="27"/>
      <c r="L19" s="26"/>
    </row>
    <row r="20" spans="1:15" x14ac:dyDescent="0.3">
      <c r="A20" s="47"/>
      <c r="B20" s="28"/>
      <c r="C20" s="20"/>
      <c r="D20" s="29" t="s">
        <v>25</v>
      </c>
      <c r="E20" s="30"/>
      <c r="F20" s="31">
        <f>SUM(F14:F19)</f>
        <v>580</v>
      </c>
      <c r="G20" s="31">
        <f>SUM(G14:G19)</f>
        <v>19.740000000000002</v>
      </c>
      <c r="H20" s="31">
        <f>SUM(H14:H19)</f>
        <v>22.24</v>
      </c>
      <c r="I20" s="31">
        <f>SUM(I14:I19)</f>
        <v>57.66</v>
      </c>
      <c r="J20" s="31">
        <f>SUM(J14:J19)</f>
        <v>508.46999999999997</v>
      </c>
      <c r="K20" s="32"/>
      <c r="L20" s="31">
        <f>SUM(L14:L19)</f>
        <v>34</v>
      </c>
    </row>
    <row r="21" spans="1:15" ht="15" customHeight="1" thickBot="1" x14ac:dyDescent="0.35">
      <c r="A21" s="48">
        <f>A6</f>
        <v>2</v>
      </c>
      <c r="B21" s="49">
        <f>B6</f>
        <v>5</v>
      </c>
      <c r="C21" s="55" t="s">
        <v>29</v>
      </c>
      <c r="D21" s="56"/>
      <c r="E21" s="42"/>
      <c r="F21" s="43">
        <f>F13+F20</f>
        <v>750</v>
      </c>
      <c r="G21" s="43">
        <f>G13+G20</f>
        <v>44.86</v>
      </c>
      <c r="H21" s="43">
        <f>H13+H20</f>
        <v>51.97</v>
      </c>
      <c r="I21" s="43">
        <f>I13+I20</f>
        <v>142.78</v>
      </c>
      <c r="J21" s="43">
        <f>J13+J20</f>
        <v>1211.57</v>
      </c>
      <c r="K21" s="43"/>
      <c r="L21" s="43">
        <f>L13+L20</f>
        <v>94.550000000000011</v>
      </c>
    </row>
    <row r="22" spans="1:15" ht="15" thickBot="1" x14ac:dyDescent="0.35">
      <c r="A22" s="41"/>
      <c r="B22" s="41"/>
      <c r="C22" s="55"/>
      <c r="D22" s="56"/>
      <c r="E22" s="42"/>
      <c r="F22" s="43"/>
      <c r="G22" s="43"/>
      <c r="H22" s="43"/>
      <c r="I22" s="43"/>
      <c r="J22" s="43"/>
      <c r="K22" s="43"/>
      <c r="L22" s="43"/>
    </row>
    <row r="23" spans="1:15" x14ac:dyDescent="0.3">
      <c r="A23" s="33"/>
      <c r="B23" s="33"/>
      <c r="C23" s="34"/>
      <c r="D23" s="35"/>
      <c r="E23" s="36"/>
      <c r="F23" s="37"/>
      <c r="G23" s="37"/>
      <c r="H23" s="37"/>
      <c r="I23" s="37"/>
      <c r="J23" s="37"/>
      <c r="K23" s="37"/>
      <c r="L23" s="37"/>
      <c r="M23" s="34"/>
      <c r="N23" s="34"/>
      <c r="O23" s="34"/>
    </row>
    <row r="24" spans="1:15" ht="15" customHeight="1" x14ac:dyDescent="0.3">
      <c r="A24" s="38"/>
      <c r="B24" s="38"/>
      <c r="C24" s="53"/>
      <c r="D24" s="54"/>
      <c r="E24" s="39"/>
      <c r="F24" s="40"/>
      <c r="G24" s="40"/>
      <c r="H24" s="40"/>
      <c r="I24" s="40"/>
      <c r="J24" s="40"/>
      <c r="K24" s="40"/>
      <c r="L24" s="40"/>
      <c r="M24" s="34"/>
      <c r="N24" s="34"/>
      <c r="O24" s="34"/>
    </row>
    <row r="25" spans="1:15" x14ac:dyDescent="0.3">
      <c r="A25" s="38"/>
      <c r="B25" s="38"/>
      <c r="C25" s="53"/>
      <c r="D25" s="54"/>
      <c r="E25" s="39"/>
      <c r="F25" s="40"/>
      <c r="G25" s="40"/>
      <c r="H25" s="40"/>
      <c r="I25" s="40"/>
      <c r="J25" s="40"/>
      <c r="K25" s="40"/>
      <c r="L25" s="40"/>
      <c r="M25" s="34"/>
      <c r="N25" s="34"/>
      <c r="O25" s="34"/>
    </row>
    <row r="26" spans="1:15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x14ac:dyDescent="0.3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</sheetData>
  <mergeCells count="7">
    <mergeCell ref="H1:K1"/>
    <mergeCell ref="H2:K2"/>
    <mergeCell ref="B1:E1"/>
    <mergeCell ref="C25:D25"/>
    <mergeCell ref="C24:D24"/>
    <mergeCell ref="C22:D22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2025-09-15T12:08:49Z</dcterms:modified>
</cp:coreProperties>
</file>