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5- 2026\"/>
    </mc:Choice>
  </mc:AlternateContent>
  <xr:revisionPtr revIDLastSave="0" documentId="13_ncr:1_{C75D8F0B-3FD5-425B-B50E-447E1FDFD0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4" i="1"/>
  <c r="A14" i="1"/>
  <c r="L13" i="1"/>
  <c r="L22" i="1" s="1"/>
  <c r="J13" i="1"/>
  <c r="J22" i="1" s="1"/>
  <c r="I13" i="1"/>
  <c r="I22" i="1" s="1"/>
  <c r="H13" i="1"/>
  <c r="H22" i="1" s="1"/>
  <c r="G13" i="1"/>
  <c r="G22" i="1" s="1"/>
  <c r="F13" i="1"/>
  <c r="F22" i="1" s="1"/>
</calcChain>
</file>

<file path=xl/sharedStrings.xml><?xml version="1.0" encoding="utf-8"?>
<sst xmlns="http://schemas.openxmlformats.org/spreadsheetml/2006/main" count="51" uniqueCount="49">
  <si>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</si>
  <si>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</si>
  <si>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</si>
  <si>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</si>
  <si>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</si>
  <si>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</si>
  <si>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</si>
  <si>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</si>
  <si>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</si>
  <si>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</si>
  <si>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</si>
  <si>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</si>
  <si>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</si>
  <si>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</si>
  <si>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</si>
  <si>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</si>
  <si>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</si>
  <si>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</si>
  <si>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</si>
  <si>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</si>
  <si>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</si>
  <si>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</si>
  <si>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</si>
  <si>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</si>
  <si>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</si>
  <si>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</si>
  <si>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</si>
  <si>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</si>
  <si>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</si>
  <si>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</si>
  <si>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</si>
  <si>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</si>
  <si>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</si>
  <si>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</si>
  <si>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</si>
  <si>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</si>
  <si>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</si>
  <si>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Хлеб ржаной</t>
  </si>
  <si>
    <t>Чай с сахаром</t>
  </si>
  <si>
    <t>гор.блюдо</t>
  </si>
  <si>
    <t>Чай с сахаром (витаминизированный)</t>
  </si>
  <si>
    <t>Омлет натуральный</t>
  </si>
  <si>
    <t>Кукуруза консервированная</t>
  </si>
  <si>
    <t>Хлеб "Умница"</t>
  </si>
  <si>
    <t>сок</t>
  </si>
  <si>
    <t>Салат из моркови</t>
  </si>
  <si>
    <t>Суп картофельный с крупой</t>
  </si>
  <si>
    <t>Макароны отварные с сыром</t>
  </si>
  <si>
    <t>150/19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</si>
</sst>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2" borderId="7" xfId="0" applyFont="1" applyFill="1" applyBorder="1" applyAlignment="1" applyProtection="1">
      <alignment vertical="top" wrapText="1"/>
      <protection locked="0"/>
    </xf>
    <xf numFmtId="0" fontId="11" fillId="2" borderId="7" xfId="0" applyFont="1" applyFill="1" applyBorder="1" applyAlignment="1" applyProtection="1">
      <alignment horizontal="center" vertical="top" wrapText="1"/>
      <protection locked="0"/>
    </xf>
    <xf numFmtId="0" fontId="11" fillId="2" borderId="8" xfId="0" applyFont="1" applyFill="1" applyBorder="1" applyAlignment="1" applyProtection="1">
      <alignment horizontal="center" vertical="top" wrapText="1"/>
      <protection locked="0"/>
    </xf>
    <xf numFmtId="0" fontId="11" fillId="0" borderId="15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1" xfId="0" applyFont="1" applyFill="1" applyBorder="1" applyAlignment="1" applyProtection="1">
      <alignment horizontal="center" vertical="top" wrapText="1"/>
      <protection locked="0"/>
    </xf>
    <xf numFmtId="0" fontId="11" fillId="0" borderId="16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2" fillId="0" borderId="1" xfId="0" applyFont="1" applyBorder="1" applyAlignment="1" applyProtection="1">
      <alignment horizontal="right"/>
      <protection locked="0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vertical="top" wrapText="1"/>
    </xf>
    <xf numFmtId="0" fontId="1" fillId="3" borderId="0" xfId="0" applyFont="1" applyFill="1" applyBorder="1" applyAlignment="1">
      <alignment horizontal="center" vertical="top" wrapText="1"/>
    </xf>
    <xf numFmtId="0" fontId="11" fillId="3" borderId="17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/>
    </xf>
    <xf numFmtId="0" fontId="11" fillId="3" borderId="18" xfId="0" applyFont="1" applyFill="1" applyBorder="1" applyAlignment="1">
      <alignment vertical="top" wrapText="1"/>
    </xf>
    <xf numFmtId="0" fontId="11" fillId="3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workbookViewId="0">
      <selection activeCell="F15" sqref="F15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50" t="s">
        <v>33</v>
      </c>
      <c r="C1" s="50"/>
      <c r="D1" s="50"/>
      <c r="E1" s="51"/>
      <c r="F1" s="3" t="s">
        <v>1</v>
      </c>
      <c r="G1" s="2" t="s">
        <v>2</v>
      </c>
      <c r="H1" s="49" t="s">
        <v>35</v>
      </c>
      <c r="I1" s="49"/>
      <c r="J1" s="49"/>
      <c r="K1" s="4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9" t="s">
        <v>34</v>
      </c>
      <c r="I2" s="49"/>
      <c r="J2" s="49"/>
      <c r="K2" s="4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8</v>
      </c>
      <c r="I3" s="8">
        <v>9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36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21">
        <v>2</v>
      </c>
      <c r="B6" s="22">
        <v>1</v>
      </c>
      <c r="C6" s="15" t="s">
        <v>22</v>
      </c>
      <c r="D6" s="16" t="s">
        <v>27</v>
      </c>
      <c r="E6" s="23" t="s">
        <v>42</v>
      </c>
      <c r="F6" s="24">
        <v>35</v>
      </c>
      <c r="G6" s="24">
        <v>0.77</v>
      </c>
      <c r="H6" s="24">
        <v>0</v>
      </c>
      <c r="I6" s="24">
        <v>3.92</v>
      </c>
      <c r="J6" s="24">
        <v>20.3</v>
      </c>
      <c r="K6" s="25">
        <v>230</v>
      </c>
      <c r="L6" s="24">
        <v>10.84</v>
      </c>
    </row>
    <row r="7" spans="1:12" x14ac:dyDescent="0.3">
      <c r="A7" s="26"/>
      <c r="B7" s="27"/>
      <c r="C7" s="17"/>
      <c r="D7" s="18" t="s">
        <v>39</v>
      </c>
      <c r="E7" s="28" t="s">
        <v>41</v>
      </c>
      <c r="F7" s="29">
        <v>115</v>
      </c>
      <c r="G7" s="29">
        <v>10.29</v>
      </c>
      <c r="H7" s="29">
        <v>15.9</v>
      </c>
      <c r="I7" s="29">
        <v>2.6</v>
      </c>
      <c r="J7" s="29">
        <v>197.57</v>
      </c>
      <c r="K7" s="30">
        <v>117</v>
      </c>
      <c r="L7" s="29">
        <v>26.7</v>
      </c>
    </row>
    <row r="8" spans="1:12" ht="39.6" x14ac:dyDescent="0.3">
      <c r="A8" s="26"/>
      <c r="B8" s="27"/>
      <c r="C8" s="17"/>
      <c r="D8" s="19" t="s">
        <v>23</v>
      </c>
      <c r="E8" s="28" t="s">
        <v>40</v>
      </c>
      <c r="F8" s="29">
        <v>200</v>
      </c>
      <c r="G8" s="29">
        <v>0.12</v>
      </c>
      <c r="H8" s="29">
        <v>0</v>
      </c>
      <c r="I8" s="29">
        <v>12.04</v>
      </c>
      <c r="J8" s="29">
        <v>48.64</v>
      </c>
      <c r="K8" s="30">
        <v>300</v>
      </c>
      <c r="L8" s="29">
        <v>1.78</v>
      </c>
    </row>
    <row r="9" spans="1:12" x14ac:dyDescent="0.3">
      <c r="A9" s="26"/>
      <c r="B9" s="27"/>
      <c r="C9" s="17"/>
      <c r="D9" s="19" t="s">
        <v>24</v>
      </c>
      <c r="E9" s="28" t="s">
        <v>43</v>
      </c>
      <c r="F9" s="29">
        <v>30</v>
      </c>
      <c r="G9" s="29">
        <v>2.38</v>
      </c>
      <c r="H9" s="29">
        <v>0.3</v>
      </c>
      <c r="I9" s="29">
        <v>14.5</v>
      </c>
      <c r="J9" s="29">
        <v>93.33</v>
      </c>
      <c r="K9" s="30"/>
      <c r="L9" s="29">
        <v>2.23</v>
      </c>
    </row>
    <row r="10" spans="1:12" x14ac:dyDescent="0.3">
      <c r="A10" s="26"/>
      <c r="B10" s="27"/>
      <c r="C10" s="17"/>
      <c r="D10" s="19" t="s">
        <v>44</v>
      </c>
      <c r="E10" s="28"/>
      <c r="F10" s="29">
        <v>200</v>
      </c>
      <c r="G10" s="29">
        <v>1</v>
      </c>
      <c r="H10" s="29">
        <v>0</v>
      </c>
      <c r="I10" s="29">
        <v>20.2</v>
      </c>
      <c r="J10" s="29">
        <v>48</v>
      </c>
      <c r="K10" s="30"/>
      <c r="L10" s="29">
        <v>19</v>
      </c>
    </row>
    <row r="11" spans="1:12" x14ac:dyDescent="0.3">
      <c r="A11" s="26"/>
      <c r="B11" s="27"/>
      <c r="C11" s="17"/>
      <c r="D11" s="18"/>
      <c r="E11" s="28"/>
      <c r="F11" s="29"/>
      <c r="G11" s="29"/>
      <c r="H11" s="29"/>
      <c r="I11" s="29"/>
      <c r="J11" s="29"/>
      <c r="K11" s="30"/>
      <c r="L11" s="29"/>
    </row>
    <row r="12" spans="1:12" x14ac:dyDescent="0.3">
      <c r="A12" s="26"/>
      <c r="B12" s="27"/>
      <c r="C12" s="17"/>
      <c r="D12" s="18"/>
      <c r="E12" s="28"/>
      <c r="F12" s="29"/>
      <c r="G12" s="29"/>
      <c r="H12" s="29"/>
      <c r="I12" s="29"/>
      <c r="J12" s="29"/>
      <c r="K12" s="30"/>
      <c r="L12" s="29"/>
    </row>
    <row r="13" spans="1:12" x14ac:dyDescent="0.3">
      <c r="A13" s="31"/>
      <c r="B13" s="32"/>
      <c r="C13" s="20"/>
      <c r="D13" s="33" t="s">
        <v>25</v>
      </c>
      <c r="E13" s="34"/>
      <c r="F13" s="35">
        <f>SUM(F6:F12)</f>
        <v>580</v>
      </c>
      <c r="G13" s="35">
        <f t="shared" ref="G13:J13" si="0">SUM(G6:G12)</f>
        <v>14.559999999999999</v>
      </c>
      <c r="H13" s="35">
        <f t="shared" si="0"/>
        <v>16.2</v>
      </c>
      <c r="I13" s="35">
        <f t="shared" si="0"/>
        <v>53.260000000000005</v>
      </c>
      <c r="J13" s="35">
        <f t="shared" si="0"/>
        <v>407.84</v>
      </c>
      <c r="K13" s="36"/>
      <c r="L13" s="35">
        <f t="shared" ref="L13" si="1">SUM(L6:L12)</f>
        <v>60.55</v>
      </c>
    </row>
    <row r="14" spans="1:12" x14ac:dyDescent="0.3">
      <c r="A14" s="56">
        <f>A6</f>
        <v>2</v>
      </c>
      <c r="B14" s="57">
        <f>B6</f>
        <v>1</v>
      </c>
      <c r="C14" s="58" t="s">
        <v>26</v>
      </c>
      <c r="D14" s="19" t="s">
        <v>27</v>
      </c>
      <c r="E14" s="28" t="s">
        <v>45</v>
      </c>
      <c r="F14" s="29">
        <v>40</v>
      </c>
      <c r="G14" s="29">
        <v>0.54</v>
      </c>
      <c r="H14" s="29">
        <v>4.84</v>
      </c>
      <c r="I14" s="29">
        <v>4.9800000000000004</v>
      </c>
      <c r="J14" s="29">
        <v>65.66</v>
      </c>
      <c r="K14" s="30">
        <v>9</v>
      </c>
      <c r="L14" s="29">
        <v>2.72</v>
      </c>
    </row>
    <row r="15" spans="1:12" ht="26.4" x14ac:dyDescent="0.3">
      <c r="A15" s="26"/>
      <c r="B15" s="27"/>
      <c r="C15" s="17"/>
      <c r="D15" s="19" t="s">
        <v>28</v>
      </c>
      <c r="E15" s="28" t="s">
        <v>46</v>
      </c>
      <c r="F15" s="29">
        <v>200</v>
      </c>
      <c r="G15" s="29">
        <v>2.2599999999999998</v>
      </c>
      <c r="H15" s="29">
        <v>2.29</v>
      </c>
      <c r="I15" s="29">
        <v>12.34</v>
      </c>
      <c r="J15" s="29">
        <v>99.27</v>
      </c>
      <c r="K15" s="30">
        <v>55</v>
      </c>
      <c r="L15" s="29">
        <v>4.87</v>
      </c>
    </row>
    <row r="16" spans="1:12" ht="26.4" x14ac:dyDescent="0.3">
      <c r="A16" s="26"/>
      <c r="B16" s="27"/>
      <c r="C16" s="17"/>
      <c r="D16" s="19" t="s">
        <v>29</v>
      </c>
      <c r="E16" s="28" t="s">
        <v>47</v>
      </c>
      <c r="F16" s="29" t="s">
        <v>48</v>
      </c>
      <c r="G16" s="29">
        <v>3.68</v>
      </c>
      <c r="H16" s="29">
        <v>3.53</v>
      </c>
      <c r="I16" s="29">
        <v>23.55</v>
      </c>
      <c r="J16" s="29">
        <v>140.72999999999999</v>
      </c>
      <c r="K16" s="30">
        <v>124</v>
      </c>
      <c r="L16" s="29">
        <v>22.77</v>
      </c>
    </row>
    <row r="17" spans="1:15" x14ac:dyDescent="0.3">
      <c r="A17" s="26"/>
      <c r="B17" s="27"/>
      <c r="C17" s="17"/>
      <c r="D17" s="19" t="s">
        <v>30</v>
      </c>
      <c r="E17" s="28" t="s">
        <v>38</v>
      </c>
      <c r="F17" s="29">
        <v>200</v>
      </c>
      <c r="G17" s="29">
        <v>0.12</v>
      </c>
      <c r="H17" s="29">
        <v>0</v>
      </c>
      <c r="I17" s="29">
        <v>12.04</v>
      </c>
      <c r="J17" s="29">
        <v>48.64</v>
      </c>
      <c r="K17" s="30">
        <v>300</v>
      </c>
      <c r="L17" s="29">
        <v>1.43</v>
      </c>
    </row>
    <row r="18" spans="1:15" x14ac:dyDescent="0.3">
      <c r="A18" s="26"/>
      <c r="B18" s="27"/>
      <c r="C18" s="17"/>
      <c r="D18" s="19" t="s">
        <v>31</v>
      </c>
      <c r="E18" s="28" t="s">
        <v>37</v>
      </c>
      <c r="F18" s="29">
        <v>30</v>
      </c>
      <c r="G18" s="29">
        <v>1.98</v>
      </c>
      <c r="H18" s="29">
        <v>0.36</v>
      </c>
      <c r="I18" s="29">
        <v>10.02</v>
      </c>
      <c r="J18" s="29">
        <v>41.99</v>
      </c>
      <c r="K18" s="30"/>
      <c r="L18" s="29">
        <v>2.21</v>
      </c>
    </row>
    <row r="19" spans="1:15" x14ac:dyDescent="0.3">
      <c r="A19" s="26"/>
      <c r="B19" s="27"/>
      <c r="C19" s="17"/>
      <c r="D19" s="18"/>
      <c r="E19" s="28"/>
      <c r="F19" s="29"/>
      <c r="G19" s="29"/>
      <c r="H19" s="29"/>
      <c r="I19" s="29"/>
      <c r="J19" s="29"/>
      <c r="K19" s="30"/>
      <c r="L19" s="29"/>
    </row>
    <row r="20" spans="1:15" x14ac:dyDescent="0.3">
      <c r="A20" s="26"/>
      <c r="B20" s="27"/>
      <c r="C20" s="17"/>
      <c r="D20" s="18"/>
      <c r="E20" s="28"/>
      <c r="F20" s="29"/>
      <c r="G20" s="29"/>
      <c r="H20" s="29"/>
      <c r="I20" s="29"/>
      <c r="J20" s="29"/>
      <c r="K20" s="30"/>
      <c r="L20" s="29"/>
    </row>
    <row r="21" spans="1:15" ht="15" customHeight="1" x14ac:dyDescent="0.3">
      <c r="A21" s="31"/>
      <c r="B21" s="32"/>
      <c r="C21" s="20"/>
      <c r="D21" s="33" t="s">
        <v>25</v>
      </c>
      <c r="E21" s="34"/>
      <c r="F21" s="35">
        <f>SUM(F14:F20)</f>
        <v>470</v>
      </c>
      <c r="G21" s="35">
        <f>SUM(G14:G20)</f>
        <v>8.58</v>
      </c>
      <c r="H21" s="35">
        <f>SUM(H14:H20)</f>
        <v>11.02</v>
      </c>
      <c r="I21" s="35">
        <f>SUM(I14:I20)</f>
        <v>62.930000000000007</v>
      </c>
      <c r="J21" s="35">
        <f>SUM(J14:J20)</f>
        <v>396.28999999999996</v>
      </c>
      <c r="K21" s="36"/>
      <c r="L21" s="35">
        <f>SUM(L14:L20)</f>
        <v>34</v>
      </c>
    </row>
    <row r="22" spans="1:15" ht="15" thickBot="1" x14ac:dyDescent="0.35">
      <c r="A22" s="45">
        <f>A6</f>
        <v>2</v>
      </c>
      <c r="B22" s="46">
        <f>B6</f>
        <v>1</v>
      </c>
      <c r="C22" s="54" t="s">
        <v>32</v>
      </c>
      <c r="D22" s="55"/>
      <c r="E22" s="47"/>
      <c r="F22" s="48">
        <f>F13+F21</f>
        <v>1050</v>
      </c>
      <c r="G22" s="48">
        <f>G13+G21</f>
        <v>23.14</v>
      </c>
      <c r="H22" s="48">
        <f>H13+H21</f>
        <v>27.22</v>
      </c>
      <c r="I22" s="48">
        <f>I13+I21</f>
        <v>116.19000000000001</v>
      </c>
      <c r="J22" s="48">
        <f>J13+J21</f>
        <v>804.12999999999988</v>
      </c>
      <c r="K22" s="48"/>
      <c r="L22" s="48">
        <f>L13+L21</f>
        <v>94.55</v>
      </c>
    </row>
    <row r="23" spans="1:15" x14ac:dyDescent="0.3">
      <c r="A23" s="37"/>
      <c r="B23" s="37"/>
      <c r="C23" s="38"/>
      <c r="D23" s="39"/>
      <c r="E23" s="40"/>
      <c r="F23" s="41"/>
      <c r="G23" s="41"/>
      <c r="H23" s="41"/>
      <c r="I23" s="41"/>
      <c r="J23" s="41"/>
      <c r="K23" s="41"/>
      <c r="L23" s="41"/>
      <c r="M23" s="38"/>
      <c r="N23" s="38"/>
      <c r="O23" s="38"/>
    </row>
    <row r="24" spans="1:15" ht="15" customHeight="1" x14ac:dyDescent="0.3">
      <c r="A24" s="42"/>
      <c r="B24" s="42"/>
      <c r="C24" s="52"/>
      <c r="D24" s="53"/>
      <c r="E24" s="43"/>
      <c r="F24" s="44"/>
      <c r="G24" s="44"/>
      <c r="H24" s="44"/>
      <c r="I24" s="44"/>
      <c r="J24" s="44"/>
      <c r="K24" s="44"/>
      <c r="L24" s="44"/>
      <c r="M24" s="38"/>
      <c r="N24" s="38"/>
      <c r="O24" s="38"/>
    </row>
    <row r="25" spans="1:15" x14ac:dyDescent="0.3">
      <c r="A25" s="42"/>
      <c r="B25" s="42"/>
      <c r="C25" s="52"/>
      <c r="D25" s="53"/>
      <c r="E25" s="43"/>
      <c r="F25" s="44"/>
      <c r="G25" s="44"/>
      <c r="H25" s="44"/>
      <c r="I25" s="44"/>
      <c r="J25" s="44"/>
      <c r="K25" s="44"/>
      <c r="L25" s="44"/>
      <c r="M25" s="38"/>
      <c r="N25" s="38"/>
      <c r="O25" s="38"/>
    </row>
    <row r="26" spans="1:15" x14ac:dyDescent="0.3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</row>
    <row r="27" spans="1:15" x14ac:dyDescent="0.3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spans="1:15" x14ac:dyDescent="0.3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</row>
  </sheetData>
  <mergeCells count="6">
    <mergeCell ref="H1:K1"/>
    <mergeCell ref="H2:K2"/>
    <mergeCell ref="B1:E1"/>
    <mergeCell ref="C25:D25"/>
    <mergeCell ref="C24:D24"/>
    <mergeCell ref="C22:D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2025-09-09T07:19:07Z</dcterms:modified>
</cp:coreProperties>
</file>