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ACD519EA-6B67-4B2F-BE0E-8DACF3407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4" i="1"/>
  <c r="A14" i="1"/>
  <c r="L13" i="1"/>
  <c r="L22" i="1" s="1"/>
  <c r="J13" i="1"/>
  <c r="J22" i="1" s="1"/>
  <c r="I13" i="1"/>
  <c r="I22" i="1" s="1"/>
  <c r="H13" i="1"/>
  <c r="G13" i="1"/>
  <c r="G22" i="1" s="1"/>
  <c r="F13" i="1"/>
  <c r="F22" i="1" s="1"/>
  <c r="H22" i="1" l="1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<sst xmlns="http://schemas.openxmlformats.org/spreadsheetml/2006/main" count="53" uniqueCount="51">
  <si>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</si>
  <si>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</si>
  <si>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</si>
  <si>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</si>
  <si>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</si>
  <si>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</si>
  <si>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</si>
  <si>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</si>
  <si>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</si>
  <si>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</si>
  <si>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</si>
  <si>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</si>
  <si>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</si>
  <si>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</si>
  <si>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</si>
  <si>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</si>
  <si>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</si>
  <si>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</si>
  <si>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</si>
  <si>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</si>
  <si>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</si>
  <si>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</si>
  <si>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</si>
  <si>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</si>
  <si>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</si>
  <si>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</si>
  <si>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</si>
  <si>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</si>
  <si>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</si>
  <si>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</si>
  <si>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</si>
  <si>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</si>
  <si>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</si>
  <si>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</si>
  <si>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</si>
  <si>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</si>
  <si>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</si>
  <si>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</si>
  <si>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Закуска</t>
  </si>
  <si>
    <t>Горошек зеленый консервированный</t>
  </si>
  <si>
    <t>Гор.блюдо</t>
  </si>
  <si>
    <t>Котлеты рыбные</t>
  </si>
  <si>
    <t>75/5</t>
  </si>
  <si>
    <t>Картофельное пюре</t>
  </si>
  <si>
    <t>Компот из сухофруктов (витаминизированный)</t>
  </si>
  <si>
    <t>Хлеб ржаной</t>
  </si>
  <si>
    <t>Салат из моркови</t>
  </si>
  <si>
    <t>Суп картофельный с крупой</t>
  </si>
  <si>
    <t>Макароны отварные с сыром</t>
  </si>
  <si>
    <t>150/18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</si>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</sst>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0" fillId="2" borderId="13" xfId="0" applyFill="1" applyBorder="1" applyProtection="1"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D28" sqref="D2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3" t="s">
        <v>34</v>
      </c>
      <c r="C1" s="23"/>
      <c r="D1" s="23"/>
      <c r="E1" s="24"/>
      <c r="F1" s="3" t="s">
        <v>1</v>
      </c>
      <c r="G1" s="2" t="s">
        <v>2</v>
      </c>
      <c r="H1" s="22" t="s">
        <v>36</v>
      </c>
      <c r="I1" s="22"/>
      <c r="J1" s="22"/>
      <c r="K1" s="2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35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37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25">
        <v>1</v>
      </c>
      <c r="B6" s="26">
        <v>4</v>
      </c>
      <c r="C6" s="15" t="s">
        <v>22</v>
      </c>
      <c r="D6" s="16" t="s">
        <v>38</v>
      </c>
      <c r="E6" s="27" t="s">
        <v>39</v>
      </c>
      <c r="F6" s="28">
        <v>30</v>
      </c>
      <c r="G6" s="28">
        <v>0.94</v>
      </c>
      <c r="H6" s="28">
        <v>0.99</v>
      </c>
      <c r="I6" s="28">
        <v>2.1</v>
      </c>
      <c r="J6" s="28">
        <v>23.36</v>
      </c>
      <c r="K6" s="29">
        <v>229</v>
      </c>
      <c r="L6" s="28">
        <v>8.75</v>
      </c>
    </row>
    <row r="7" spans="1:12" x14ac:dyDescent="0.3">
      <c r="A7" s="30"/>
      <c r="B7" s="31"/>
      <c r="C7" s="17"/>
      <c r="D7" s="20" t="s">
        <v>40</v>
      </c>
      <c r="E7" s="32" t="s">
        <v>41</v>
      </c>
      <c r="F7" s="33" t="s">
        <v>42</v>
      </c>
      <c r="G7" s="33">
        <v>11.1</v>
      </c>
      <c r="H7" s="33">
        <v>2.08</v>
      </c>
      <c r="I7" s="33">
        <v>7.3</v>
      </c>
      <c r="J7" s="33">
        <v>92.4</v>
      </c>
      <c r="K7" s="34">
        <v>161</v>
      </c>
      <c r="L7" s="33">
        <v>31.02</v>
      </c>
    </row>
    <row r="8" spans="1:12" x14ac:dyDescent="0.3">
      <c r="A8" s="30"/>
      <c r="B8" s="31"/>
      <c r="C8" s="17"/>
      <c r="D8" s="18" t="s">
        <v>30</v>
      </c>
      <c r="E8" s="35" t="s">
        <v>43</v>
      </c>
      <c r="F8" s="36">
        <v>150</v>
      </c>
      <c r="G8" s="36">
        <v>3.19</v>
      </c>
      <c r="H8" s="36">
        <v>6.06</v>
      </c>
      <c r="I8" s="36">
        <v>23.3</v>
      </c>
      <c r="J8" s="36">
        <v>160.46</v>
      </c>
      <c r="K8" s="37">
        <v>241</v>
      </c>
      <c r="L8" s="36">
        <v>14.37</v>
      </c>
    </row>
    <row r="9" spans="1:12" ht="52.8" x14ac:dyDescent="0.3">
      <c r="A9" s="30"/>
      <c r="B9" s="31"/>
      <c r="C9" s="17"/>
      <c r="D9" s="19" t="s">
        <v>23</v>
      </c>
      <c r="E9" s="35" t="s">
        <v>44</v>
      </c>
      <c r="F9" s="36">
        <v>200</v>
      </c>
      <c r="G9" s="36">
        <v>0.56000000000000005</v>
      </c>
      <c r="H9" s="36">
        <v>0</v>
      </c>
      <c r="I9" s="36">
        <v>27.89</v>
      </c>
      <c r="J9" s="36">
        <v>113.79</v>
      </c>
      <c r="K9" s="37">
        <v>283</v>
      </c>
      <c r="L9" s="36">
        <v>4.1399999999999997</v>
      </c>
    </row>
    <row r="10" spans="1:12" x14ac:dyDescent="0.3">
      <c r="A10" s="30"/>
      <c r="B10" s="31"/>
      <c r="C10" s="17"/>
      <c r="D10" s="19" t="s">
        <v>24</v>
      </c>
      <c r="E10" s="35" t="s">
        <v>45</v>
      </c>
      <c r="F10" s="36">
        <v>30</v>
      </c>
      <c r="G10" s="36">
        <v>1.98</v>
      </c>
      <c r="H10" s="36">
        <v>0.36</v>
      </c>
      <c r="I10" s="36">
        <v>10.02</v>
      </c>
      <c r="J10" s="36">
        <v>51.99</v>
      </c>
      <c r="K10" s="37"/>
      <c r="L10" s="36">
        <v>2.27</v>
      </c>
    </row>
    <row r="11" spans="1:12" x14ac:dyDescent="0.3">
      <c r="A11" s="30"/>
      <c r="B11" s="31"/>
      <c r="C11" s="17"/>
      <c r="D11" s="18"/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0"/>
      <c r="B12" s="31"/>
      <c r="C12" s="17"/>
      <c r="D12" s="18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8"/>
      <c r="B13" s="39"/>
      <c r="C13" s="20"/>
      <c r="D13" s="40" t="s">
        <v>25</v>
      </c>
      <c r="E13" s="41"/>
      <c r="F13" s="42">
        <f>SUM(F6:F12)</f>
        <v>410</v>
      </c>
      <c r="G13" s="42">
        <f>SUM(G6:G12)</f>
        <v>17.77</v>
      </c>
      <c r="H13" s="42">
        <f>SUM(H6:H12)</f>
        <v>9.4899999999999984</v>
      </c>
      <c r="I13" s="42">
        <f>SUM(I6:I12)</f>
        <v>70.61</v>
      </c>
      <c r="J13" s="42">
        <f>SUM(J6:J12)</f>
        <v>442.00000000000006</v>
      </c>
      <c r="K13" s="43"/>
      <c r="L13" s="42">
        <f>SUM(L6:L12)</f>
        <v>60.55</v>
      </c>
    </row>
    <row r="14" spans="1:12" x14ac:dyDescent="0.3">
      <c r="A14" s="44">
        <f>A6</f>
        <v>1</v>
      </c>
      <c r="B14" s="45">
        <f>B6</f>
        <v>4</v>
      </c>
      <c r="C14" s="21" t="s">
        <v>26</v>
      </c>
      <c r="D14" s="19" t="s">
        <v>27</v>
      </c>
      <c r="E14" s="35" t="s">
        <v>46</v>
      </c>
      <c r="F14" s="36">
        <v>40</v>
      </c>
      <c r="G14" s="36">
        <v>0.54</v>
      </c>
      <c r="H14" s="36">
        <v>4.84</v>
      </c>
      <c r="I14" s="36">
        <v>4.9800000000000004</v>
      </c>
      <c r="J14" s="36">
        <v>65.66</v>
      </c>
      <c r="K14" s="37">
        <v>9</v>
      </c>
      <c r="L14" s="36">
        <v>2.73</v>
      </c>
    </row>
    <row r="15" spans="1:12" ht="26.4" x14ac:dyDescent="0.3">
      <c r="A15" s="30"/>
      <c r="B15" s="31"/>
      <c r="C15" s="17"/>
      <c r="D15" s="19" t="s">
        <v>28</v>
      </c>
      <c r="E15" s="35" t="s">
        <v>47</v>
      </c>
      <c r="F15" s="36">
        <v>200</v>
      </c>
      <c r="G15" s="36">
        <v>2.2599999999999998</v>
      </c>
      <c r="H15" s="36">
        <v>2.29</v>
      </c>
      <c r="I15" s="36">
        <v>12.34</v>
      </c>
      <c r="J15" s="36">
        <v>99.27</v>
      </c>
      <c r="K15" s="37">
        <v>55</v>
      </c>
      <c r="L15" s="36">
        <v>6.54</v>
      </c>
    </row>
    <row r="16" spans="1:12" ht="26.4" x14ac:dyDescent="0.3">
      <c r="A16" s="30"/>
      <c r="B16" s="31"/>
      <c r="C16" s="17"/>
      <c r="D16" s="19" t="s">
        <v>29</v>
      </c>
      <c r="E16" s="35" t="s">
        <v>48</v>
      </c>
      <c r="F16" s="36" t="s">
        <v>49</v>
      </c>
      <c r="G16" s="36">
        <v>3.6</v>
      </c>
      <c r="H16" s="36">
        <v>3.5</v>
      </c>
      <c r="I16" s="36">
        <v>23.4</v>
      </c>
      <c r="J16" s="36">
        <v>139.9</v>
      </c>
      <c r="K16" s="37">
        <v>124</v>
      </c>
      <c r="L16" s="36">
        <v>21.44</v>
      </c>
    </row>
    <row r="17" spans="1:15" x14ac:dyDescent="0.3">
      <c r="A17" s="30"/>
      <c r="B17" s="31"/>
      <c r="C17" s="17"/>
      <c r="D17" s="19" t="s">
        <v>31</v>
      </c>
      <c r="E17" s="35" t="s">
        <v>50</v>
      </c>
      <c r="F17" s="36">
        <v>200</v>
      </c>
      <c r="G17" s="36">
        <v>0.12</v>
      </c>
      <c r="H17" s="36">
        <v>0</v>
      </c>
      <c r="I17" s="36">
        <v>12.04</v>
      </c>
      <c r="J17" s="36">
        <v>48.64</v>
      </c>
      <c r="K17" s="37">
        <v>300</v>
      </c>
      <c r="L17" s="36">
        <v>1.43</v>
      </c>
    </row>
    <row r="18" spans="1:15" x14ac:dyDescent="0.3">
      <c r="A18" s="30"/>
      <c r="B18" s="31"/>
      <c r="C18" s="17"/>
      <c r="D18" s="19" t="s">
        <v>32</v>
      </c>
      <c r="E18" s="35" t="s">
        <v>45</v>
      </c>
      <c r="F18" s="36">
        <v>30</v>
      </c>
      <c r="G18" s="36">
        <v>1.98</v>
      </c>
      <c r="H18" s="36">
        <v>0.36</v>
      </c>
      <c r="I18" s="36">
        <v>10.02</v>
      </c>
      <c r="J18" s="36">
        <v>51.99</v>
      </c>
      <c r="K18" s="37"/>
      <c r="L18" s="36">
        <v>1.86</v>
      </c>
    </row>
    <row r="19" spans="1:15" x14ac:dyDescent="0.3">
      <c r="A19" s="30"/>
      <c r="B19" s="31"/>
      <c r="C19" s="17"/>
      <c r="D19" s="18"/>
      <c r="E19" s="35"/>
      <c r="F19" s="36"/>
      <c r="G19" s="36"/>
      <c r="H19" s="36"/>
      <c r="I19" s="36"/>
      <c r="J19" s="36"/>
      <c r="K19" s="37"/>
      <c r="L19" s="36"/>
    </row>
    <row r="20" spans="1:15" x14ac:dyDescent="0.3">
      <c r="A20" s="30"/>
      <c r="B20" s="31"/>
      <c r="C20" s="17"/>
      <c r="D20" s="56"/>
      <c r="E20" s="57"/>
      <c r="F20" s="58"/>
      <c r="G20" s="58"/>
      <c r="H20" s="58"/>
      <c r="I20" s="58"/>
      <c r="J20" s="58"/>
      <c r="K20" s="59"/>
      <c r="L20" s="58"/>
    </row>
    <row r="21" spans="1:15" x14ac:dyDescent="0.3">
      <c r="A21" s="60"/>
      <c r="B21" s="60"/>
      <c r="C21" s="19"/>
      <c r="D21" s="40" t="s">
        <v>25</v>
      </c>
      <c r="E21" s="41"/>
      <c r="F21" s="42">
        <f>SUM(F14:F20)</f>
        <v>470</v>
      </c>
      <c r="G21" s="42">
        <f>SUM(G14:G20)</f>
        <v>8.5</v>
      </c>
      <c r="H21" s="42">
        <f>SUM(H14:H20)</f>
        <v>10.989999999999998</v>
      </c>
      <c r="I21" s="42">
        <f>SUM(I14:I20)</f>
        <v>62.78</v>
      </c>
      <c r="J21" s="42">
        <f>SUM(J14:J20)</f>
        <v>405.46000000000004</v>
      </c>
      <c r="K21" s="42"/>
      <c r="L21" s="42">
        <f>SUM(L14:L20)</f>
        <v>34</v>
      </c>
    </row>
    <row r="22" spans="1:15" x14ac:dyDescent="0.3">
      <c r="A22" s="61">
        <f>A6</f>
        <v>1</v>
      </c>
      <c r="B22" s="61">
        <f>B6</f>
        <v>4</v>
      </c>
      <c r="C22" s="62" t="s">
        <v>33</v>
      </c>
      <c r="D22" s="63"/>
      <c r="E22" s="64"/>
      <c r="F22" s="65">
        <f>F13+F21</f>
        <v>880</v>
      </c>
      <c r="G22" s="65">
        <f>G13+G21</f>
        <v>26.27</v>
      </c>
      <c r="H22" s="65">
        <f>H13+H21</f>
        <v>20.479999999999997</v>
      </c>
      <c r="I22" s="65">
        <f>I13+I21</f>
        <v>133.38999999999999</v>
      </c>
      <c r="J22" s="65">
        <f>J13+J21</f>
        <v>847.46</v>
      </c>
      <c r="K22" s="65"/>
      <c r="L22" s="65">
        <f>L13+L21</f>
        <v>94.55</v>
      </c>
    </row>
    <row r="23" spans="1:15" x14ac:dyDescent="0.3">
      <c r="A23" s="46"/>
      <c r="B23" s="46"/>
      <c r="C23" s="47"/>
      <c r="D23" s="48"/>
      <c r="E23" s="49"/>
      <c r="F23" s="50"/>
      <c r="G23" s="50"/>
      <c r="H23" s="50"/>
      <c r="I23" s="50"/>
      <c r="J23" s="50"/>
      <c r="K23" s="50"/>
      <c r="L23" s="50"/>
      <c r="M23" s="47"/>
      <c r="N23" s="47"/>
      <c r="O23" s="47"/>
    </row>
    <row r="24" spans="1:15" ht="15" customHeight="1" x14ac:dyDescent="0.3">
      <c r="A24" s="51"/>
      <c r="B24" s="51"/>
      <c r="C24" s="52"/>
      <c r="D24" s="53"/>
      <c r="E24" s="54"/>
      <c r="F24" s="55"/>
      <c r="G24" s="55"/>
      <c r="H24" s="55"/>
      <c r="I24" s="55"/>
      <c r="J24" s="55"/>
      <c r="K24" s="55"/>
      <c r="L24" s="55"/>
      <c r="M24" s="47"/>
      <c r="N24" s="47"/>
      <c r="O24" s="47"/>
    </row>
    <row r="25" spans="1:15" x14ac:dyDescent="0.3">
      <c r="A25" s="51"/>
      <c r="B25" s="51"/>
      <c r="C25" s="52"/>
      <c r="D25" s="53"/>
      <c r="E25" s="54"/>
      <c r="F25" s="55"/>
      <c r="G25" s="55"/>
      <c r="H25" s="55"/>
      <c r="I25" s="55"/>
      <c r="J25" s="55"/>
      <c r="K25" s="55"/>
      <c r="L25" s="55"/>
      <c r="M25" s="47"/>
      <c r="N25" s="47"/>
      <c r="O25" s="47"/>
    </row>
    <row r="26" spans="1:15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</sheetData>
  <mergeCells count="6">
    <mergeCell ref="H1:K1"/>
    <mergeCell ref="H2:K2"/>
    <mergeCell ref="B1:E1"/>
    <mergeCell ref="C25:D25"/>
    <mergeCell ref="C24:D24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2025-09-04T07:54:03Z</dcterms:modified>
</cp:coreProperties>
</file>