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3CA91259-CA5F-436E-87F8-18955B79D0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H23" i="1" s="1"/>
  <c r="G22" i="1"/>
  <c r="F22" i="1"/>
  <c r="L14" i="1"/>
  <c r="L23" i="1" s="1"/>
  <c r="J14" i="1"/>
  <c r="J23" i="1" s="1"/>
  <c r="I14" i="1"/>
  <c r="I23" i="1" s="1"/>
  <c r="H14" i="1"/>
  <c r="G14" i="1"/>
  <c r="G23" i="1" s="1"/>
  <c r="F14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<sst xmlns="http://schemas.openxmlformats.org/spreadsheetml/2006/main" count="54" uniqueCount="52">
  <si>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</si>
  <si>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</si>
  <si>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</si>
  <si>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</si>
  <si>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</si>
  <si>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</si>
  <si>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</si>
  <si>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</si>
  <si>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</si>
  <si>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</si>
  <si>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</si>
  <si>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</si>
  <si>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</si>
  <si>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</si>
  <si>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</si>
  <si>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</si>
  <si>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</si>
  <si>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</si>
  <si>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</si>
  <si>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</si>
  <si>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</si>
  <si>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</si>
  <si>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</si>
  <si>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</si>
  <si>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</si>
  <si>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</si>
  <si>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</si>
  <si>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</si>
  <si>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</si>
  <si>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</si>
  <si>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</si>
  <si>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</si>
  <si>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</si>
  <si>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</si>
  <si>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</si>
  <si>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</si>
  <si>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</si>
  <si>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</si>
  <si>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</si>
  <si>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Салат из свеклы</t>
  </si>
  <si>
    <t>Печень говяжья по-строгановски</t>
  </si>
  <si>
    <t>45/30</t>
  </si>
  <si>
    <t>Каша гречневая рассыпчатая</t>
  </si>
  <si>
    <t>Чай с сахаром (витаминизированный)</t>
  </si>
  <si>
    <t>Хлеб "Умница"</t>
  </si>
  <si>
    <t>Сыр</t>
  </si>
  <si>
    <t>Суп картофельный с макаронами</t>
  </si>
  <si>
    <t>Котлеты рыбные</t>
  </si>
  <si>
    <t>40/2</t>
  </si>
  <si>
    <t>Картофельное пюре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</si>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</sst>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3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7" sqref="G1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6" t="s">
        <v>35</v>
      </c>
      <c r="C1" s="46"/>
      <c r="D1" s="46"/>
      <c r="E1" s="47"/>
      <c r="F1" s="3" t="s">
        <v>1</v>
      </c>
      <c r="G1" s="2" t="s">
        <v>2</v>
      </c>
      <c r="H1" s="45" t="s">
        <v>37</v>
      </c>
      <c r="I1" s="45"/>
      <c r="J1" s="45"/>
      <c r="K1" s="45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5" t="s">
        <v>36</v>
      </c>
      <c r="I2" s="45"/>
      <c r="J2" s="45"/>
      <c r="K2" s="45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38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25">
        <v>1</v>
      </c>
      <c r="B6" s="26">
        <v>2</v>
      </c>
      <c r="C6" s="15" t="s">
        <v>22</v>
      </c>
      <c r="D6" s="16" t="s">
        <v>28</v>
      </c>
      <c r="E6" s="27" t="s">
        <v>39</v>
      </c>
      <c r="F6" s="28">
        <v>60</v>
      </c>
      <c r="G6" s="28">
        <v>0.76</v>
      </c>
      <c r="H6" s="28">
        <v>6.05</v>
      </c>
      <c r="I6" s="28">
        <v>4.0599999999999996</v>
      </c>
      <c r="J6" s="28">
        <v>76.08</v>
      </c>
      <c r="K6" s="29">
        <v>19</v>
      </c>
      <c r="L6" s="28">
        <v>4.0199999999999996</v>
      </c>
    </row>
    <row r="7" spans="1:12" ht="26.4" x14ac:dyDescent="0.3">
      <c r="A7" s="25"/>
      <c r="B7" s="26"/>
      <c r="C7" s="17"/>
      <c r="D7" s="20" t="s">
        <v>23</v>
      </c>
      <c r="E7" s="30" t="s">
        <v>40</v>
      </c>
      <c r="F7" s="31" t="s">
        <v>41</v>
      </c>
      <c r="G7" s="31">
        <v>15.9</v>
      </c>
      <c r="H7" s="31">
        <v>19.7</v>
      </c>
      <c r="I7" s="31">
        <v>3.2</v>
      </c>
      <c r="J7" s="31">
        <v>252.37</v>
      </c>
      <c r="K7" s="32">
        <v>192</v>
      </c>
      <c r="L7" s="31">
        <v>36.270000000000003</v>
      </c>
    </row>
    <row r="8" spans="1:12" ht="26.4" x14ac:dyDescent="0.3">
      <c r="A8" s="25"/>
      <c r="B8" s="26"/>
      <c r="C8" s="17"/>
      <c r="D8" s="18" t="s">
        <v>31</v>
      </c>
      <c r="E8" s="33" t="s">
        <v>42</v>
      </c>
      <c r="F8" s="34">
        <v>100</v>
      </c>
      <c r="G8" s="34">
        <v>5.82</v>
      </c>
      <c r="H8" s="34">
        <v>3.62</v>
      </c>
      <c r="I8" s="34">
        <v>30</v>
      </c>
      <c r="J8" s="34">
        <v>175.87</v>
      </c>
      <c r="K8" s="35">
        <v>219</v>
      </c>
      <c r="L8" s="34">
        <v>6.8</v>
      </c>
    </row>
    <row r="9" spans="1:12" ht="39.6" x14ac:dyDescent="0.3">
      <c r="A9" s="25"/>
      <c r="B9" s="26"/>
      <c r="C9" s="17"/>
      <c r="D9" s="19" t="s">
        <v>24</v>
      </c>
      <c r="E9" s="33" t="s">
        <v>43</v>
      </c>
      <c r="F9" s="34">
        <v>200</v>
      </c>
      <c r="G9" s="34">
        <v>0.12</v>
      </c>
      <c r="H9" s="34">
        <v>0</v>
      </c>
      <c r="I9" s="34">
        <v>12.04</v>
      </c>
      <c r="J9" s="34">
        <v>48.64</v>
      </c>
      <c r="K9" s="35">
        <v>300</v>
      </c>
      <c r="L9" s="34">
        <v>1.78</v>
      </c>
    </row>
    <row r="10" spans="1:12" x14ac:dyDescent="0.3">
      <c r="A10" s="25"/>
      <c r="B10" s="26"/>
      <c r="C10" s="17"/>
      <c r="D10" s="19" t="s">
        <v>25</v>
      </c>
      <c r="E10" s="33" t="s">
        <v>44</v>
      </c>
      <c r="F10" s="34">
        <v>30</v>
      </c>
      <c r="G10" s="34">
        <v>2.38</v>
      </c>
      <c r="H10" s="34">
        <v>0.3</v>
      </c>
      <c r="I10" s="34">
        <v>14.5</v>
      </c>
      <c r="J10" s="34">
        <v>93.33</v>
      </c>
      <c r="K10" s="35"/>
      <c r="L10" s="34">
        <v>2.38</v>
      </c>
    </row>
    <row r="11" spans="1:12" x14ac:dyDescent="0.3">
      <c r="A11" s="25"/>
      <c r="B11" s="26"/>
      <c r="C11" s="17"/>
      <c r="D11" s="19" t="s">
        <v>45</v>
      </c>
      <c r="E11" s="33"/>
      <c r="F11" s="34">
        <v>11</v>
      </c>
      <c r="G11" s="34">
        <v>2.5</v>
      </c>
      <c r="H11" s="34">
        <v>3.2</v>
      </c>
      <c r="I11" s="34">
        <v>0</v>
      </c>
      <c r="J11" s="34">
        <v>39.6</v>
      </c>
      <c r="K11" s="35">
        <v>7</v>
      </c>
      <c r="L11" s="34">
        <v>9.3000000000000007</v>
      </c>
    </row>
    <row r="12" spans="1:12" x14ac:dyDescent="0.3">
      <c r="A12" s="25"/>
      <c r="B12" s="26"/>
      <c r="C12" s="17"/>
      <c r="D12" s="18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25"/>
      <c r="B13" s="26"/>
      <c r="C13" s="17"/>
      <c r="D13" s="18"/>
      <c r="E13" s="33"/>
      <c r="F13" s="34"/>
      <c r="G13" s="34"/>
      <c r="H13" s="34"/>
      <c r="I13" s="34"/>
      <c r="J13" s="34"/>
      <c r="K13" s="35"/>
      <c r="L13" s="34"/>
    </row>
    <row r="14" spans="1:12" x14ac:dyDescent="0.3">
      <c r="A14" s="36"/>
      <c r="B14" s="37"/>
      <c r="C14" s="20"/>
      <c r="D14" s="38" t="s">
        <v>26</v>
      </c>
      <c r="E14" s="39"/>
      <c r="F14" s="40">
        <f>SUM(F6:F13)</f>
        <v>401</v>
      </c>
      <c r="G14" s="40">
        <f t="shared" ref="G14:L14" si="0">SUM(G6:G13)</f>
        <v>27.48</v>
      </c>
      <c r="H14" s="40">
        <f t="shared" si="0"/>
        <v>32.870000000000005</v>
      </c>
      <c r="I14" s="40">
        <f t="shared" si="0"/>
        <v>63.8</v>
      </c>
      <c r="J14" s="40">
        <f t="shared" si="0"/>
        <v>685.8900000000001</v>
      </c>
      <c r="K14" s="41"/>
      <c r="L14" s="40">
        <f t="shared" si="0"/>
        <v>60.550000000000011</v>
      </c>
    </row>
    <row r="15" spans="1:12" ht="26.4" x14ac:dyDescent="0.3">
      <c r="A15" s="25">
        <v>1</v>
      </c>
      <c r="B15" s="26">
        <v>2</v>
      </c>
      <c r="C15" s="17" t="s">
        <v>27</v>
      </c>
      <c r="D15" s="19" t="s">
        <v>29</v>
      </c>
      <c r="E15" s="33" t="s">
        <v>46</v>
      </c>
      <c r="F15" s="34">
        <v>200</v>
      </c>
      <c r="G15" s="34">
        <v>2.2599999999999998</v>
      </c>
      <c r="H15" s="34">
        <v>2.29</v>
      </c>
      <c r="I15" s="34">
        <v>12.34</v>
      </c>
      <c r="J15" s="34">
        <v>99.27</v>
      </c>
      <c r="K15" s="35">
        <v>45</v>
      </c>
      <c r="L15" s="34">
        <v>4.97</v>
      </c>
    </row>
    <row r="16" spans="1:12" x14ac:dyDescent="0.3">
      <c r="A16" s="25"/>
      <c r="B16" s="26"/>
      <c r="C16" s="17"/>
      <c r="D16" s="19" t="s">
        <v>30</v>
      </c>
      <c r="E16" s="33" t="s">
        <v>47</v>
      </c>
      <c r="F16" s="34" t="s">
        <v>48</v>
      </c>
      <c r="G16" s="34">
        <v>5.8</v>
      </c>
      <c r="H16" s="34">
        <v>1.0900000000000001</v>
      </c>
      <c r="I16" s="34">
        <v>3.8</v>
      </c>
      <c r="J16" s="34">
        <v>48.64</v>
      </c>
      <c r="K16" s="35">
        <v>161</v>
      </c>
      <c r="L16" s="34">
        <v>15.86</v>
      </c>
    </row>
    <row r="17" spans="1:12" x14ac:dyDescent="0.3">
      <c r="A17" s="25"/>
      <c r="B17" s="26"/>
      <c r="C17" s="17"/>
      <c r="D17" s="19" t="s">
        <v>31</v>
      </c>
      <c r="E17" s="33" t="s">
        <v>49</v>
      </c>
      <c r="F17" s="34">
        <v>100</v>
      </c>
      <c r="G17" s="34">
        <v>2.13</v>
      </c>
      <c r="H17" s="34">
        <v>4.04</v>
      </c>
      <c r="I17" s="34">
        <v>15.53</v>
      </c>
      <c r="J17" s="34">
        <v>106.97</v>
      </c>
      <c r="K17" s="35">
        <v>241</v>
      </c>
      <c r="L17" s="34">
        <v>9.24</v>
      </c>
    </row>
    <row r="18" spans="1:12" x14ac:dyDescent="0.3">
      <c r="A18" s="25"/>
      <c r="B18" s="26"/>
      <c r="C18" s="17"/>
      <c r="D18" s="19" t="s">
        <v>32</v>
      </c>
      <c r="E18" s="33" t="s">
        <v>50</v>
      </c>
      <c r="F18" s="34">
        <v>200</v>
      </c>
      <c r="G18" s="34">
        <v>0.12</v>
      </c>
      <c r="H18" s="34">
        <v>0</v>
      </c>
      <c r="I18" s="34">
        <v>12.04</v>
      </c>
      <c r="J18" s="34">
        <v>48.64</v>
      </c>
      <c r="K18" s="35">
        <v>300</v>
      </c>
      <c r="L18" s="34">
        <v>1.5</v>
      </c>
    </row>
    <row r="19" spans="1:12" x14ac:dyDescent="0.3">
      <c r="A19" s="25"/>
      <c r="B19" s="26"/>
      <c r="C19" s="17"/>
      <c r="D19" s="19" t="s">
        <v>33</v>
      </c>
      <c r="E19" s="33" t="s">
        <v>51</v>
      </c>
      <c r="F19" s="34">
        <v>30</v>
      </c>
      <c r="G19" s="34">
        <v>1.98</v>
      </c>
      <c r="H19" s="34">
        <v>0.36</v>
      </c>
      <c r="I19" s="34">
        <v>10.02</v>
      </c>
      <c r="J19" s="34">
        <v>51.99</v>
      </c>
      <c r="K19" s="35"/>
      <c r="L19" s="34">
        <v>2.4300000000000002</v>
      </c>
    </row>
    <row r="20" spans="1:12" x14ac:dyDescent="0.3">
      <c r="A20" s="25"/>
      <c r="B20" s="26"/>
      <c r="C20" s="17"/>
      <c r="D20" s="18"/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25"/>
      <c r="B21" s="26"/>
      <c r="C21" s="17"/>
      <c r="D21" s="18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36"/>
      <c r="B22" s="37"/>
      <c r="C22" s="20"/>
      <c r="D22" s="38" t="s">
        <v>26</v>
      </c>
      <c r="E22" s="39"/>
      <c r="F22" s="40">
        <f>SUM(F15:F21)</f>
        <v>530</v>
      </c>
      <c r="G22" s="40">
        <f>SUM(G15:G21)</f>
        <v>12.289999999999997</v>
      </c>
      <c r="H22" s="40">
        <f>SUM(H15:H21)</f>
        <v>7.78</v>
      </c>
      <c r="I22" s="40">
        <f>SUM(I15:I21)</f>
        <v>53.730000000000004</v>
      </c>
      <c r="J22" s="40">
        <f>SUM(J15:J21)</f>
        <v>355.51</v>
      </c>
      <c r="K22" s="41"/>
      <c r="L22" s="40">
        <f>SUM(L15:L21)</f>
        <v>34</v>
      </c>
    </row>
    <row r="23" spans="1:12" ht="15" thickBot="1" x14ac:dyDescent="0.35">
      <c r="A23" s="42">
        <f>A6</f>
        <v>1</v>
      </c>
      <c r="B23" s="42">
        <f>B6</f>
        <v>2</v>
      </c>
      <c r="C23" s="50" t="s">
        <v>34</v>
      </c>
      <c r="D23" s="51"/>
      <c r="E23" s="43"/>
      <c r="F23" s="44">
        <f>F14+F22</f>
        <v>931</v>
      </c>
      <c r="G23" s="44">
        <f>G14+G22</f>
        <v>39.769999999999996</v>
      </c>
      <c r="H23" s="44">
        <f>H14+H22</f>
        <v>40.650000000000006</v>
      </c>
      <c r="I23" s="44">
        <f>I14+I22</f>
        <v>117.53</v>
      </c>
      <c r="J23" s="44">
        <f>J14+J22</f>
        <v>1041.4000000000001</v>
      </c>
      <c r="K23" s="44"/>
      <c r="L23" s="44">
        <f>L14+L22</f>
        <v>94.550000000000011</v>
      </c>
    </row>
    <row r="24" spans="1:12" ht="15" customHeight="1" thickBot="1" x14ac:dyDescent="0.35">
      <c r="A24" s="23"/>
      <c r="B24" s="24"/>
      <c r="C24" s="48"/>
      <c r="D24" s="49"/>
      <c r="E24" s="21"/>
      <c r="F24" s="22"/>
      <c r="G24" s="22"/>
      <c r="H24" s="22"/>
      <c r="I24" s="22"/>
      <c r="J24" s="22"/>
      <c r="K24" s="22"/>
      <c r="L24" s="22"/>
    </row>
    <row r="25" spans="1:12" ht="15" thickBot="1" x14ac:dyDescent="0.35">
      <c r="A25" s="23"/>
      <c r="B25" s="24"/>
      <c r="C25" s="48"/>
      <c r="D25" s="49"/>
      <c r="E25" s="21"/>
      <c r="F25" s="22"/>
      <c r="G25" s="22"/>
      <c r="H25" s="22"/>
      <c r="I25" s="22"/>
      <c r="J25" s="22"/>
      <c r="K25" s="22"/>
      <c r="L25" s="22"/>
    </row>
  </sheetData>
  <mergeCells count="6">
    <mergeCell ref="H1:K1"/>
    <mergeCell ref="H2:K2"/>
    <mergeCell ref="B1:E1"/>
    <mergeCell ref="C25:D25"/>
    <mergeCell ref="C24:D24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2025-09-04T07:55:32Z</dcterms:modified>
</cp:coreProperties>
</file>