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L13"/>
  <c r="L29"/>
  <c r="B29"/>
  <c r="A29"/>
  <c r="J28"/>
  <c r="I28"/>
  <c r="H28"/>
  <c r="G28"/>
  <c r="F28"/>
  <c r="F29"/>
  <c r="B24"/>
  <c r="A24"/>
  <c r="J23"/>
  <c r="I23"/>
  <c r="H23"/>
  <c r="G23"/>
  <c r="F23"/>
  <c r="B14"/>
  <c r="A14"/>
  <c r="J13"/>
  <c r="J29"/>
  <c r="I13"/>
  <c r="H13"/>
  <c r="G13"/>
  <c r="G29"/>
  <c r="F13"/>
  <c r="I29"/>
  <c r="H29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<sst xmlns="http://schemas.openxmlformats.org/spreadsheetml/2006/main" count="70" uniqueCount="61">
  <si>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</si>
  <si>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</si>
  <si>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</si>
  <si>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</si>
  <si>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</si>
  <si>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</si>
  <si>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</si>
  <si>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</si>
  <si>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</si>
  <si>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</si>
  <si>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</si>
  <si>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</si>
  <si>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</si>
  <si>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</si>
  <si>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</si>
  <si>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</si>
  <si>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</si>
  <si>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</si>
  <si>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</si>
  <si>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</si>
  <si>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</si>
  <si>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</si>
  <si>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</si>
  <si>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</si>
  <si>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</si>
  <si>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</si>
  <si>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</si>
  <si>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</si>
  <si>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</si>
  <si>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</si>
  <si>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</si>
  <si>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</si>
  <si>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</si>
  <si>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</si>
  <si>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</si>
  <si>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</si>
  <si>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Икра кабачковая консервированная</t>
  </si>
  <si>
    <t>Омлет натуральный</t>
  </si>
  <si>
    <t>Напиток кисломолочный "Снежок"</t>
  </si>
  <si>
    <t>Плоды свежие (яблоки)</t>
  </si>
  <si>
    <t>Хлеб пшеничный</t>
  </si>
  <si>
    <t>3.7-60</t>
  </si>
  <si>
    <t>8.1-150</t>
  </si>
  <si>
    <t>5.12-180</t>
  </si>
  <si>
    <t>1.1-100</t>
  </si>
  <si>
    <t>14.2-30</t>
  </si>
  <si>
    <t>14.1-20</t>
  </si>
  <si>
    <t>Борщ с капустой и картофелем</t>
  </si>
  <si>
    <t>Плов</t>
  </si>
  <si>
    <t>Чай с лимоном</t>
  </si>
  <si>
    <t>10.2-200</t>
  </si>
  <si>
    <t>12.5-240</t>
  </si>
  <si>
    <t>5.2-200</t>
  </si>
  <si>
    <t>14.2-40</t>
  </si>
  <si>
    <t>14.1-30</t>
  </si>
  <si>
    <t>Хлеб ржаной</t>
  </si>
  <si>
    <t>2.2-60</t>
  </si>
  <si>
    <t>Овощи натуральные соленые (помидоры)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</si>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</sst>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9" xfId="0" applyBorder="1" applyAlignment="1">
      <alignment horizontal="left" vertical="center"/>
    </xf>
    <xf numFmtId="0" fontId="0" fillId="5" borderId="1" xfId="0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2" t="s">
        <v>58</v>
      </c>
      <c r="D1" s="53"/>
      <c r="E1" s="53"/>
      <c r="F1" s="12" t="s">
        <v>15</v>
      </c>
      <c r="G1" s="2" t="s">
        <v>16</v>
      </c>
      <c r="H1" s="54" t="s">
        <v>59</v>
      </c>
      <c r="I1" s="54"/>
      <c r="J1" s="54"/>
      <c r="K1" s="54"/>
    </row>
    <row r="2" spans="1:12" ht="18">
      <c r="A2" s="28" t="s">
        <v>5</v>
      </c>
      <c r="C2" s="2"/>
      <c r="G2" s="2" t="s">
        <v>17</v>
      </c>
      <c r="H2" s="54" t="s">
        <v>60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7">
        <v>19</v>
      </c>
      <c r="I3" s="37">
        <v>2</v>
      </c>
      <c r="J3" s="38">
        <v>2024</v>
      </c>
      <c r="K3" s="1"/>
    </row>
    <row r="4" spans="1:12" ht="13.5" thickBot="1">
      <c r="C4" s="2"/>
      <c r="D4" s="4"/>
      <c r="H4" s="39" t="s">
        <v>32</v>
      </c>
      <c r="I4" s="39" t="s">
        <v>33</v>
      </c>
      <c r="J4" s="39" t="s">
        <v>34</v>
      </c>
    </row>
    <row r="5" spans="1:12" ht="29.25" customHeight="1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9</v>
      </c>
      <c r="K5" s="42" t="s">
        <v>10</v>
      </c>
      <c r="L5" s="46" t="s">
        <v>31</v>
      </c>
    </row>
    <row r="6" spans="1:12" ht="15">
      <c r="A6" s="18">
        <v>1</v>
      </c>
      <c r="B6" s="19">
        <v>1</v>
      </c>
      <c r="C6" s="20" t="s">
        <v>19</v>
      </c>
      <c r="D6" s="40" t="s">
        <v>22</v>
      </c>
      <c r="E6" s="31" t="s">
        <v>36</v>
      </c>
      <c r="F6" s="32">
        <v>60</v>
      </c>
      <c r="G6" s="32">
        <v>0.8</v>
      </c>
      <c r="H6" s="32">
        <v>4.2</v>
      </c>
      <c r="I6" s="32">
        <v>4.4000000000000004</v>
      </c>
      <c r="J6" s="32">
        <v>58.2</v>
      </c>
      <c r="K6" s="43" t="s">
        <v>41</v>
      </c>
      <c r="L6" s="47">
        <v>8.65</v>
      </c>
    </row>
    <row r="7" spans="1:12" ht="15">
      <c r="A7" s="21"/>
      <c r="B7" s="14"/>
      <c r="C7" s="10"/>
      <c r="D7" s="6" t="s">
        <v>35</v>
      </c>
      <c r="E7" s="33" t="s">
        <v>37</v>
      </c>
      <c r="F7" s="34">
        <v>150</v>
      </c>
      <c r="G7" s="34">
        <v>13.9</v>
      </c>
      <c r="H7" s="34">
        <v>24.8</v>
      </c>
      <c r="I7" s="34">
        <v>2.6</v>
      </c>
      <c r="J7" s="34">
        <v>289.7</v>
      </c>
      <c r="K7" s="44" t="s">
        <v>42</v>
      </c>
      <c r="L7" s="48">
        <v>37.36</v>
      </c>
    </row>
    <row r="8" spans="1:12" ht="15">
      <c r="A8" s="21"/>
      <c r="B8" s="14"/>
      <c r="C8" s="10"/>
      <c r="D8" s="6" t="s">
        <v>25</v>
      </c>
      <c r="E8" s="33" t="s">
        <v>38</v>
      </c>
      <c r="F8" s="34">
        <v>180</v>
      </c>
      <c r="G8" s="34">
        <v>4.7</v>
      </c>
      <c r="H8" s="34">
        <v>4.5</v>
      </c>
      <c r="I8" s="34">
        <v>19.8</v>
      </c>
      <c r="J8" s="34">
        <v>129.6</v>
      </c>
      <c r="K8" s="44" t="s">
        <v>43</v>
      </c>
      <c r="L8" s="48">
        <v>24.84</v>
      </c>
    </row>
    <row r="9" spans="1:12" ht="15">
      <c r="A9" s="21"/>
      <c r="B9" s="14"/>
      <c r="C9" s="10"/>
      <c r="D9" s="6" t="s">
        <v>20</v>
      </c>
      <c r="E9" s="33" t="s">
        <v>39</v>
      </c>
      <c r="F9" s="34">
        <v>100</v>
      </c>
      <c r="G9" s="34">
        <v>0.4</v>
      </c>
      <c r="H9" s="34">
        <v>0.4</v>
      </c>
      <c r="I9" s="34">
        <v>9.8000000000000007</v>
      </c>
      <c r="J9" s="34">
        <v>47</v>
      </c>
      <c r="K9" s="44" t="s">
        <v>44</v>
      </c>
      <c r="L9" s="48">
        <v>7.77</v>
      </c>
    </row>
    <row r="10" spans="1:12" ht="15">
      <c r="A10" s="21"/>
      <c r="B10" s="14"/>
      <c r="C10" s="10"/>
      <c r="D10" s="6" t="s">
        <v>26</v>
      </c>
      <c r="E10" s="33" t="s">
        <v>40</v>
      </c>
      <c r="F10" s="34">
        <v>30</v>
      </c>
      <c r="G10" s="34">
        <v>2.2000000000000002</v>
      </c>
      <c r="H10" s="34">
        <v>0.2</v>
      </c>
      <c r="I10" s="34">
        <v>14.7</v>
      </c>
      <c r="J10" s="34">
        <v>70.3</v>
      </c>
      <c r="K10" s="44" t="s">
        <v>45</v>
      </c>
      <c r="L10" s="48">
        <v>2.04</v>
      </c>
    </row>
    <row r="11" spans="1:12" ht="15">
      <c r="A11" s="21"/>
      <c r="B11" s="14"/>
      <c r="C11" s="10"/>
      <c r="D11" s="41" t="s">
        <v>27</v>
      </c>
      <c r="E11" s="33" t="s">
        <v>55</v>
      </c>
      <c r="F11" s="34">
        <v>20</v>
      </c>
      <c r="G11" s="34">
        <v>1.3</v>
      </c>
      <c r="H11" s="34">
        <v>0.2</v>
      </c>
      <c r="I11" s="34">
        <v>7.9</v>
      </c>
      <c r="J11" s="34">
        <v>39.1</v>
      </c>
      <c r="K11" s="44" t="s">
        <v>46</v>
      </c>
      <c r="L11" s="48">
        <v>1.8</v>
      </c>
    </row>
    <row r="12" spans="1:12" ht="15">
      <c r="A12" s="21"/>
      <c r="B12" s="14"/>
      <c r="C12" s="10"/>
      <c r="D12" s="5"/>
      <c r="E12" s="33"/>
      <c r="F12" s="34"/>
      <c r="G12" s="34"/>
      <c r="H12" s="34"/>
      <c r="I12" s="34"/>
      <c r="J12" s="34"/>
      <c r="K12" s="44"/>
      <c r="L12" s="48"/>
    </row>
    <row r="13" spans="1:12" ht="15">
      <c r="A13" s="22"/>
      <c r="B13" s="15"/>
      <c r="C13" s="7"/>
      <c r="D13" s="16" t="s">
        <v>29</v>
      </c>
      <c r="E13" s="8"/>
      <c r="F13" s="17">
        <f>SUM(F6:F12)</f>
        <v>540</v>
      </c>
      <c r="G13" s="17">
        <f>SUM(G6:G12)</f>
        <v>23.3</v>
      </c>
      <c r="H13" s="17">
        <f>SUM(H6:H12)</f>
        <v>34.300000000000004</v>
      </c>
      <c r="I13" s="17">
        <f>SUM(I6:I12)</f>
        <v>59.199999999999996</v>
      </c>
      <c r="J13" s="17">
        <f>SUM(J6:J12)</f>
        <v>633.9</v>
      </c>
      <c r="K13" s="45"/>
      <c r="L13" s="49">
        <f>SUM(L6:L12)</f>
        <v>82.46</v>
      </c>
    </row>
    <row r="14" spans="1:12" ht="15">
      <c r="A14" s="23">
        <f>A6</f>
        <v>1</v>
      </c>
      <c r="B14" s="13">
        <f>B6</f>
        <v>1</v>
      </c>
      <c r="C14" s="9" t="s">
        <v>21</v>
      </c>
      <c r="D14" s="7" t="s">
        <v>22</v>
      </c>
      <c r="E14" s="33" t="s">
        <v>57</v>
      </c>
      <c r="F14" s="34">
        <v>60</v>
      </c>
      <c r="G14" s="34">
        <v>0.7</v>
      </c>
      <c r="H14" s="34">
        <v>0.1</v>
      </c>
      <c r="I14" s="34">
        <v>2.1</v>
      </c>
      <c r="J14" s="34">
        <v>12</v>
      </c>
      <c r="K14" s="44" t="s">
        <v>56</v>
      </c>
      <c r="L14" s="48">
        <v>5.28</v>
      </c>
    </row>
    <row r="15" spans="1:12" ht="15">
      <c r="A15" s="21"/>
      <c r="B15" s="14"/>
      <c r="C15" s="10"/>
      <c r="D15" s="6" t="s">
        <v>23</v>
      </c>
      <c r="E15" s="33" t="s">
        <v>47</v>
      </c>
      <c r="F15" s="34">
        <v>200</v>
      </c>
      <c r="G15" s="34">
        <v>1.4</v>
      </c>
      <c r="H15" s="34">
        <v>2.2000000000000002</v>
      </c>
      <c r="I15" s="34">
        <v>8.6999999999999993</v>
      </c>
      <c r="J15" s="34">
        <v>67.2</v>
      </c>
      <c r="K15" s="44" t="s">
        <v>50</v>
      </c>
      <c r="L15" s="48">
        <v>5.24</v>
      </c>
    </row>
    <row r="16" spans="1:12" ht="15">
      <c r="A16" s="21"/>
      <c r="B16" s="14"/>
      <c r="C16" s="10"/>
      <c r="D16" s="6" t="s">
        <v>24</v>
      </c>
      <c r="E16" s="33" t="s">
        <v>48</v>
      </c>
      <c r="F16" s="34">
        <v>240</v>
      </c>
      <c r="G16" s="34">
        <v>25.4</v>
      </c>
      <c r="H16" s="34">
        <v>25.1</v>
      </c>
      <c r="I16" s="34">
        <v>31.9</v>
      </c>
      <c r="J16" s="34">
        <v>455.7</v>
      </c>
      <c r="K16" s="44" t="s">
        <v>51</v>
      </c>
      <c r="L16" s="48">
        <v>88.18</v>
      </c>
    </row>
    <row r="17" spans="1:12" ht="15">
      <c r="A17" s="21"/>
      <c r="B17" s="14"/>
      <c r="C17" s="10"/>
      <c r="D17" s="6" t="s">
        <v>25</v>
      </c>
      <c r="E17" s="33" t="s">
        <v>49</v>
      </c>
      <c r="F17" s="34">
        <v>200</v>
      </c>
      <c r="G17" s="34">
        <v>0.3</v>
      </c>
      <c r="H17" s="34">
        <v>0</v>
      </c>
      <c r="I17" s="34">
        <v>9.3000000000000007</v>
      </c>
      <c r="J17" s="34">
        <v>38.200000000000003</v>
      </c>
      <c r="K17" s="44" t="s">
        <v>52</v>
      </c>
      <c r="L17" s="48">
        <v>2.7</v>
      </c>
    </row>
    <row r="18" spans="1:12" ht="15">
      <c r="A18" s="21"/>
      <c r="B18" s="14"/>
      <c r="C18" s="10"/>
      <c r="D18" s="6" t="s">
        <v>26</v>
      </c>
      <c r="E18" s="33" t="s">
        <v>40</v>
      </c>
      <c r="F18" s="34">
        <v>40</v>
      </c>
      <c r="G18" s="34">
        <v>2.9</v>
      </c>
      <c r="H18" s="34">
        <v>0.3</v>
      </c>
      <c r="I18" s="34">
        <v>19.600000000000001</v>
      </c>
      <c r="J18" s="34">
        <v>93.7</v>
      </c>
      <c r="K18" s="44" t="s">
        <v>53</v>
      </c>
      <c r="L18" s="48">
        <v>2.72</v>
      </c>
    </row>
    <row r="19" spans="1:12" ht="15">
      <c r="A19" s="21"/>
      <c r="B19" s="14"/>
      <c r="C19" s="10"/>
      <c r="D19" s="6" t="s">
        <v>27</v>
      </c>
      <c r="E19" s="33" t="s">
        <v>55</v>
      </c>
      <c r="F19" s="34">
        <v>30</v>
      </c>
      <c r="G19" s="34">
        <v>2</v>
      </c>
      <c r="H19" s="34">
        <v>0.3</v>
      </c>
      <c r="I19" s="34">
        <v>11.9</v>
      </c>
      <c r="J19" s="34">
        <v>58.7</v>
      </c>
      <c r="K19" s="44" t="s">
        <v>54</v>
      </c>
      <c r="L19" s="48">
        <v>2.7</v>
      </c>
    </row>
    <row r="20" spans="1:12" ht="15">
      <c r="A20" s="21"/>
      <c r="B20" s="14"/>
      <c r="C20" s="10"/>
      <c r="D20" s="6"/>
      <c r="E20" s="33"/>
      <c r="F20" s="34"/>
      <c r="G20" s="34"/>
      <c r="H20" s="34"/>
      <c r="I20" s="34"/>
      <c r="J20" s="34"/>
      <c r="K20" s="44"/>
      <c r="L20" s="48"/>
    </row>
    <row r="21" spans="1:12" ht="15">
      <c r="A21" s="21"/>
      <c r="B21" s="14"/>
      <c r="C21" s="10"/>
      <c r="D21" s="5"/>
      <c r="E21" s="33"/>
      <c r="F21" s="34"/>
      <c r="G21" s="34"/>
      <c r="H21" s="34"/>
      <c r="I21" s="34"/>
      <c r="J21" s="34"/>
      <c r="K21" s="44"/>
      <c r="L21" s="48"/>
    </row>
    <row r="22" spans="1:12" ht="15">
      <c r="A22" s="21"/>
      <c r="B22" s="14"/>
      <c r="C22" s="10"/>
      <c r="D22" s="5"/>
      <c r="E22" s="33"/>
      <c r="F22" s="34"/>
      <c r="G22" s="34"/>
      <c r="H22" s="34"/>
      <c r="I22" s="34"/>
      <c r="J22" s="34"/>
      <c r="K22" s="44"/>
      <c r="L22" s="48"/>
    </row>
    <row r="23" spans="1:12" ht="15">
      <c r="A23" s="22"/>
      <c r="B23" s="15"/>
      <c r="C23" s="7"/>
      <c r="D23" s="16" t="s">
        <v>29</v>
      </c>
      <c r="E23" s="8"/>
      <c r="F23" s="17">
        <f>SUM(F14:F22)</f>
        <v>770</v>
      </c>
      <c r="G23" s="17">
        <f>SUM(G14:G22)</f>
        <v>32.700000000000003</v>
      </c>
      <c r="H23" s="17">
        <f>SUM(H14:H22)</f>
        <v>28.000000000000004</v>
      </c>
      <c r="I23" s="17">
        <f>SUM(I14:I22)</f>
        <v>83.5</v>
      </c>
      <c r="J23" s="17">
        <f>SUM(J14:J22)</f>
        <v>725.50000000000011</v>
      </c>
      <c r="K23" s="45"/>
      <c r="L23" s="49">
        <f>SUM(L14:L22)</f>
        <v>106.82000000000001</v>
      </c>
    </row>
    <row r="24" spans="1:12" ht="15">
      <c r="A24" s="23">
        <f>A6</f>
        <v>1</v>
      </c>
      <c r="B24" s="13">
        <f>B6</f>
        <v>1</v>
      </c>
      <c r="C24" s="9" t="s">
        <v>28</v>
      </c>
      <c r="D24" s="11"/>
      <c r="E24" s="33"/>
      <c r="F24" s="34"/>
      <c r="G24" s="34"/>
      <c r="H24" s="34"/>
      <c r="I24" s="34"/>
      <c r="J24" s="34"/>
      <c r="K24" s="44"/>
      <c r="L24" s="48"/>
    </row>
    <row r="25" spans="1:12" ht="15">
      <c r="A25" s="21"/>
      <c r="B25" s="14"/>
      <c r="C25" s="10"/>
      <c r="D25" s="11" t="s">
        <v>25</v>
      </c>
      <c r="E25" s="33"/>
      <c r="F25" s="34"/>
      <c r="G25" s="34"/>
      <c r="H25" s="34"/>
      <c r="I25" s="34"/>
      <c r="J25" s="34"/>
      <c r="K25" s="44"/>
      <c r="L25" s="48"/>
    </row>
    <row r="26" spans="1:12" ht="15">
      <c r="A26" s="21"/>
      <c r="B26" s="14"/>
      <c r="C26" s="10"/>
      <c r="D26" s="5"/>
      <c r="E26" s="33"/>
      <c r="F26" s="34"/>
      <c r="G26" s="34"/>
      <c r="H26" s="34"/>
      <c r="I26" s="34"/>
      <c r="J26" s="34"/>
      <c r="K26" s="44"/>
      <c r="L26" s="48"/>
    </row>
    <row r="27" spans="1:12" ht="15">
      <c r="A27" s="21"/>
      <c r="B27" s="14"/>
      <c r="C27" s="10"/>
      <c r="D27" s="5"/>
      <c r="E27" s="33"/>
      <c r="F27" s="34"/>
      <c r="G27" s="34"/>
      <c r="H27" s="34"/>
      <c r="I27" s="34"/>
      <c r="J27" s="34"/>
      <c r="K27" s="44"/>
      <c r="L27" s="48"/>
    </row>
    <row r="28" spans="1:12" ht="15">
      <c r="A28" s="22"/>
      <c r="B28" s="15"/>
      <c r="C28" s="7"/>
      <c r="D28" s="16" t="s">
        <v>29</v>
      </c>
      <c r="E28" s="8"/>
      <c r="F28" s="17">
        <f>SUM(F24:F27)</f>
        <v>0</v>
      </c>
      <c r="G28" s="17">
        <f>SUM(G24:G27)</f>
        <v>0</v>
      </c>
      <c r="H28" s="17">
        <f>SUM(H24:H27)</f>
        <v>0</v>
      </c>
      <c r="I28" s="17">
        <f>SUM(I24:I27)</f>
        <v>0</v>
      </c>
      <c r="J28" s="17">
        <f>SUM(J24:J27)</f>
        <v>0</v>
      </c>
      <c r="K28" s="45"/>
      <c r="L28" s="49">
        <f>SUM(L24:L27)</f>
        <v>0</v>
      </c>
    </row>
    <row r="29" spans="1:12" ht="15.75" thickBot="1">
      <c r="A29" s="24">
        <f>A6</f>
        <v>1</v>
      </c>
      <c r="B29" s="25">
        <f>B6</f>
        <v>1</v>
      </c>
      <c r="C29" s="50" t="s">
        <v>4</v>
      </c>
      <c r="D29" s="51"/>
      <c r="E29" s="26"/>
      <c r="F29" s="27">
        <f t="shared" ref="F29:L29" si="0">F13+F23+F28</f>
        <v>1310</v>
      </c>
      <c r="G29" s="27">
        <f t="shared" si="0"/>
        <v>56</v>
      </c>
      <c r="H29" s="27">
        <f t="shared" si="0"/>
        <v>62.300000000000011</v>
      </c>
      <c r="I29" s="27">
        <f t="shared" si="0"/>
        <v>142.69999999999999</v>
      </c>
      <c r="J29" s="27">
        <f t="shared" si="0"/>
        <v>1359.4</v>
      </c>
      <c r="K29" s="27">
        <f t="shared" si="0"/>
        <v>0</v>
      </c>
      <c r="L29" s="27">
        <f t="shared" si="0"/>
        <v>189.28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2024-02-07T10:31:57Z</dcterms:modified>
</cp:coreProperties>
</file>