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Лист1!$A$1:$L$29</definedName>
    <definedName function="false" hidden="false" localSheetId="0" name="_xlnm.Print_Titles" vbProcedure="false">Лист1!$5:$5</definedName>
    <definedName function="false" hidden="false" localSheetId="0" name="Excel_BuiltIn_Print_Titles" vbProcedure="false">Лист1!$5:$5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<sst xmlns="http://schemas.openxmlformats.org/spreadsheetml/2006/main" count="77" uniqueCount="66">
  <si>
    <t xml:space="preserve">Школа</t>
  </si>
  <si>
    <t xml:space="preserve">МБОУ СОШ №34 г.Тихорецка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</si>
  <si>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</si>
  <si>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</si>
  <si>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</si>
  <si>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</si>
  <si>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</si>
  <si>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А.В. Гринь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</si>
  <si>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</si>
  <si>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</si>
  <si>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</si>
  <si>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</si>
  <si>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</si>
  <si>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</si>
  <si>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</si>
  <si>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</si>
  <si>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</si>
  <si>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</si>
  <si>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</si>
  <si>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</si>
  <si>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</si>
  <si>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</si>
  <si>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</si>
  <si>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</si>
  <si>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</si>
  <si>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</si>
  <si>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</si>
  <si>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закуска</t>
  </si>
  <si>
    <t xml:space="preserve">Овощи натуральные соленые (огурцы)</t>
  </si>
  <si>
    <t xml:space="preserve">2.2-60</t>
  </si>
  <si>
    <t xml:space="preserve">2 блюдо</t>
  </si>
  <si>
    <t xml:space="preserve">Шницель рыбный натуральный</t>
  </si>
  <si>
    <t xml:space="preserve">12.2-95</t>
  </si>
  <si>
    <t xml:space="preserve">гарнир</t>
  </si>
  <si>
    <t xml:space="preserve">Рагу из овощей</t>
  </si>
  <si>
    <t xml:space="preserve">13.3-155</t>
  </si>
  <si>
    <t xml:space="preserve">напиток</t>
  </si>
  <si>
    <t xml:space="preserve">Сок фруктовый </t>
  </si>
  <si>
    <t xml:space="preserve">5.6-200</t>
  </si>
  <si>
    <t xml:space="preserve">хлеб бел.</t>
  </si>
  <si>
    <t xml:space="preserve">Хлеб пшеничный</t>
  </si>
  <si>
    <t xml:space="preserve">14.2-30</t>
  </si>
  <si>
    <t xml:space="preserve">хлеб черн.</t>
  </si>
  <si>
    <t xml:space="preserve">Хлеб ржаной</t>
  </si>
  <si>
    <t xml:space="preserve">14.1-20</t>
  </si>
  <si>
    <t xml:space="preserve">итого</t>
  </si>
  <si>
    <t xml:space="preserve">Обед</t>
  </si>
  <si>
    <t xml:space="preserve">Салат из квашенной капусты</t>
  </si>
  <si>
    <t xml:space="preserve">3.2-60</t>
  </si>
  <si>
    <t xml:space="preserve">1 блюдо</t>
  </si>
  <si>
    <t xml:space="preserve">Рассольник ленинградский</t>
  </si>
  <si>
    <t xml:space="preserve">10.6-200</t>
  </si>
  <si>
    <t xml:space="preserve">Птица тушеная в соусе</t>
  </si>
  <si>
    <t xml:space="preserve">12.10-90</t>
  </si>
  <si>
    <t xml:space="preserve">макаронные изделия отварные</t>
  </si>
  <si>
    <t xml:space="preserve">13.2-150</t>
  </si>
  <si>
    <t xml:space="preserve">Кисель из плодов шиповника (витаминный)</t>
  </si>
  <si>
    <t xml:space="preserve">5.14-200</t>
  </si>
  <si>
    <t xml:space="preserve">14.2-40</t>
  </si>
  <si>
    <t xml:space="preserve">14.1-30</t>
  </si>
  <si>
    <t xml:space="preserve">Полдник</t>
  </si>
  <si>
    <t xml:space="preserve">булочное</t>
  </si>
  <si>
    <t xml:space="preserve">Пирог Южный</t>
  </si>
  <si>
    <t xml:space="preserve">Сок фруктовый в пром.упаковке</t>
  </si>
  <si>
    <t xml:space="preserve">Йогурт м.д.ж в пром упаковке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</si>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</sst>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333333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4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4" activeCellId="0" sqref="K4"/>
    </sheetView>
  </sheetViews>
  <sheetFormatPr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true" hidden="false" outlineLevel="0" max="4" min="4" style="2" width="11.55"/>
    <col collapsed="false" customWidth="true" hidden="false" outlineLevel="0" max="5" min="5" style="1" width="48.51"/>
    <col collapsed="false" customWidth="true" hidden="false" outlineLevel="0" max="6" min="6" style="1" width="9.27"/>
    <col collapsed="false" customWidth="true" hidden="false" outlineLevel="0" max="7" min="7" style="1" width="9.98"/>
    <col collapsed="false" customWidth="true" hidden="false" outlineLevel="0" max="8" min="8" style="1" width="7.55"/>
    <col collapsed="false" customWidth="true" hidden="false" outlineLevel="0" max="9" min="9" style="1" width="6.84"/>
    <col collapsed="false" customWidth="true" hidden="false" outlineLevel="0" max="10" min="10" style="1" width="8.13"/>
    <col collapsed="false" customWidth="true" hidden="false" outlineLevel="0" max="11" min="11" style="1" width="9.98"/>
    <col collapsed="false" customWidth="true" hidden="false" outlineLevel="0" max="12" min="12" style="1" width="10.27"/>
    <col collapsed="false" customWidth="true" hidden="false" outlineLevel="0" max="257" min="13" style="1" width="9.13"/>
    <col collapsed="false" customWidth="true" hidden="false" outlineLevel="0" max="1025" min="258" style="0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7"/>
      <c r="E3" s="8" t="s">
        <v>9</v>
      </c>
      <c r="G3" s="1" t="s">
        <v>10</v>
      </c>
      <c r="H3" s="9" t="n">
        <v>12</v>
      </c>
      <c r="I3" s="9" t="n">
        <v>1</v>
      </c>
      <c r="J3" s="10" t="n">
        <v>2024</v>
      </c>
      <c r="K3" s="2"/>
    </row>
    <row r="4" customFormat="false" ht="13.5" hidden="false" customHeight="false" outlineLevel="0" collapsed="false">
      <c r="C4" s="1"/>
      <c r="D4" s="7"/>
      <c r="H4" s="11" t="s">
        <v>11</v>
      </c>
      <c r="I4" s="11" t="s">
        <v>12</v>
      </c>
      <c r="J4" s="11" t="s">
        <v>13</v>
      </c>
    </row>
    <row r="5" customFormat="false" ht="29.25" hidden="false" customHeight="true" outlineLevel="0" collapsed="false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6" t="s">
        <v>25</v>
      </c>
    </row>
    <row r="6" customFormat="false" ht="15" hidden="false" customHeight="false" outlineLevel="0" collapsed="false">
      <c r="A6" s="17" t="n">
        <v>1</v>
      </c>
      <c r="B6" s="18" t="n">
        <v>5</v>
      </c>
      <c r="C6" s="19" t="s">
        <v>26</v>
      </c>
      <c r="D6" s="20" t="s">
        <v>27</v>
      </c>
      <c r="E6" s="21" t="s">
        <v>28</v>
      </c>
      <c r="F6" s="22" t="n">
        <v>60</v>
      </c>
      <c r="G6" s="22" t="n">
        <v>0.5</v>
      </c>
      <c r="H6" s="22" t="n">
        <v>0.1</v>
      </c>
      <c r="I6" s="22" t="n">
        <v>1</v>
      </c>
      <c r="J6" s="22" t="n">
        <v>6</v>
      </c>
      <c r="K6" s="23" t="s">
        <v>29</v>
      </c>
      <c r="L6" s="24" t="n">
        <v>6.27</v>
      </c>
    </row>
    <row r="7" customFormat="false" ht="15" hidden="false" customHeight="false" outlineLevel="0" collapsed="false">
      <c r="A7" s="25"/>
      <c r="B7" s="26"/>
      <c r="C7" s="27"/>
      <c r="D7" s="28" t="s">
        <v>30</v>
      </c>
      <c r="E7" s="29" t="s">
        <v>31</v>
      </c>
      <c r="F7" s="30" t="n">
        <v>95</v>
      </c>
      <c r="G7" s="30" t="n">
        <v>12.5</v>
      </c>
      <c r="H7" s="30" t="n">
        <v>9.2</v>
      </c>
      <c r="I7" s="30" t="n">
        <v>8.3</v>
      </c>
      <c r="J7" s="30" t="n">
        <v>165.4</v>
      </c>
      <c r="K7" s="31" t="s">
        <v>32</v>
      </c>
      <c r="L7" s="32" t="n">
        <v>27.19</v>
      </c>
    </row>
    <row r="8" customFormat="false" ht="15" hidden="false" customHeight="false" outlineLevel="0" collapsed="false">
      <c r="A8" s="25"/>
      <c r="B8" s="26"/>
      <c r="C8" s="27"/>
      <c r="D8" s="33" t="s">
        <v>33</v>
      </c>
      <c r="E8" s="29" t="s">
        <v>34</v>
      </c>
      <c r="F8" s="30" t="n">
        <v>155</v>
      </c>
      <c r="G8" s="30" t="n">
        <v>2.6</v>
      </c>
      <c r="H8" s="30" t="n">
        <v>16.2</v>
      </c>
      <c r="I8" s="30" t="n">
        <v>12.7</v>
      </c>
      <c r="J8" s="30" t="n">
        <v>209.6</v>
      </c>
      <c r="K8" s="31" t="s">
        <v>35</v>
      </c>
      <c r="L8" s="32" t="n">
        <v>18.08</v>
      </c>
    </row>
    <row r="9" customFormat="false" ht="15" hidden="false" customHeight="false" outlineLevel="0" collapsed="false">
      <c r="A9" s="25"/>
      <c r="B9" s="26"/>
      <c r="C9" s="27"/>
      <c r="D9" s="33" t="s">
        <v>36</v>
      </c>
      <c r="E9" s="29" t="s">
        <v>37</v>
      </c>
      <c r="F9" s="30" t="n">
        <v>200</v>
      </c>
      <c r="G9" s="30" t="n">
        <v>0.6</v>
      </c>
      <c r="H9" s="30" t="n">
        <v>0.4</v>
      </c>
      <c r="I9" s="30" t="n">
        <v>32.6</v>
      </c>
      <c r="J9" s="30" t="n">
        <v>136.4</v>
      </c>
      <c r="K9" s="31" t="s">
        <v>38</v>
      </c>
      <c r="L9" s="32" t="n">
        <v>19</v>
      </c>
    </row>
    <row r="10" customFormat="false" ht="15" hidden="false" customHeight="false" outlineLevel="0" collapsed="false">
      <c r="A10" s="25"/>
      <c r="B10" s="26"/>
      <c r="C10" s="27"/>
      <c r="D10" s="33" t="s">
        <v>39</v>
      </c>
      <c r="E10" s="29" t="s">
        <v>40</v>
      </c>
      <c r="F10" s="30" t="n">
        <v>30</v>
      </c>
      <c r="G10" s="30" t="n">
        <v>2.2</v>
      </c>
      <c r="H10" s="30" t="n">
        <v>0.2</v>
      </c>
      <c r="I10" s="30" t="n">
        <v>14.7</v>
      </c>
      <c r="J10" s="30" t="n">
        <v>70.3</v>
      </c>
      <c r="K10" s="31" t="s">
        <v>41</v>
      </c>
      <c r="L10" s="32" t="n">
        <v>2.01</v>
      </c>
    </row>
    <row r="11" customFormat="false" ht="15" hidden="false" customHeight="false" outlineLevel="0" collapsed="false">
      <c r="A11" s="25"/>
      <c r="B11" s="26"/>
      <c r="C11" s="27"/>
      <c r="D11" s="28" t="s">
        <v>42</v>
      </c>
      <c r="E11" s="29" t="s">
        <v>43</v>
      </c>
      <c r="F11" s="30" t="n">
        <v>20</v>
      </c>
      <c r="G11" s="30" t="n">
        <v>1.3</v>
      </c>
      <c r="H11" s="30" t="n">
        <v>0.2</v>
      </c>
      <c r="I11" s="30" t="n">
        <v>7.9</v>
      </c>
      <c r="J11" s="30" t="n">
        <v>39.1</v>
      </c>
      <c r="K11" s="31" t="s">
        <v>44</v>
      </c>
      <c r="L11" s="32" t="n">
        <v>1.77</v>
      </c>
    </row>
    <row r="12" customFormat="false" ht="9.75" hidden="false" customHeight="tru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</row>
    <row r="13" customFormat="false" ht="15" hidden="false" customHeight="false" outlineLevel="0" collapsed="false">
      <c r="A13" s="34"/>
      <c r="B13" s="35"/>
      <c r="C13" s="36"/>
      <c r="D13" s="37" t="s">
        <v>45</v>
      </c>
      <c r="E13" s="38"/>
      <c r="F13" s="39" t="n">
        <f aca="false">SUM(F6:F12)</f>
        <v>560</v>
      </c>
      <c r="G13" s="39" t="n">
        <f aca="false">SUM(G6:G12)</f>
        <v>19.7</v>
      </c>
      <c r="H13" s="39" t="n">
        <f aca="false">SUM(H6:H12)</f>
        <v>26.3</v>
      </c>
      <c r="I13" s="39" t="n">
        <f aca="false">SUM(I6:I12)</f>
        <v>77.2</v>
      </c>
      <c r="J13" s="39" t="n">
        <f aca="false">SUM(J6:J12)</f>
        <v>626.8</v>
      </c>
      <c r="K13" s="40"/>
      <c r="L13" s="41" t="n">
        <f aca="false">SUM(L6:L12)</f>
        <v>74.32</v>
      </c>
    </row>
    <row r="14" customFormat="false" ht="15" hidden="false" customHeight="false" outlineLevel="0" collapsed="false">
      <c r="A14" s="42" t="n">
        <f aca="false">A6</f>
        <v>1</v>
      </c>
      <c r="B14" s="43" t="n">
        <f aca="false">B6</f>
        <v>5</v>
      </c>
      <c r="C14" s="44" t="s">
        <v>46</v>
      </c>
      <c r="D14" s="33" t="s">
        <v>27</v>
      </c>
      <c r="E14" s="29" t="s">
        <v>47</v>
      </c>
      <c r="F14" s="30" t="n">
        <v>60</v>
      </c>
      <c r="G14" s="30" t="n">
        <v>1</v>
      </c>
      <c r="H14" s="30" t="n">
        <v>3</v>
      </c>
      <c r="I14" s="30" t="n">
        <v>2.1</v>
      </c>
      <c r="J14" s="30" t="n">
        <v>39.4</v>
      </c>
      <c r="K14" s="31" t="s">
        <v>48</v>
      </c>
      <c r="L14" s="32" t="n">
        <v>7.4</v>
      </c>
    </row>
    <row r="15" customFormat="false" ht="15" hidden="false" customHeight="false" outlineLevel="0" collapsed="false">
      <c r="A15" s="25"/>
      <c r="B15" s="26"/>
      <c r="C15" s="27"/>
      <c r="D15" s="33" t="s">
        <v>49</v>
      </c>
      <c r="E15" s="29" t="s">
        <v>50</v>
      </c>
      <c r="F15" s="30" t="n">
        <v>200</v>
      </c>
      <c r="G15" s="30" t="n">
        <v>1.6</v>
      </c>
      <c r="H15" s="30" t="n">
        <v>2.3</v>
      </c>
      <c r="I15" s="30" t="n">
        <v>9.6</v>
      </c>
      <c r="J15" s="30" t="n">
        <v>70</v>
      </c>
      <c r="K15" s="31" t="s">
        <v>51</v>
      </c>
      <c r="L15" s="32" t="n">
        <v>5.78</v>
      </c>
    </row>
    <row r="16" customFormat="false" ht="15" hidden="false" customHeight="false" outlineLevel="0" collapsed="false">
      <c r="A16" s="25"/>
      <c r="B16" s="26"/>
      <c r="C16" s="27"/>
      <c r="D16" s="33" t="s">
        <v>30</v>
      </c>
      <c r="E16" s="29" t="s">
        <v>52</v>
      </c>
      <c r="F16" s="30" t="n">
        <v>90</v>
      </c>
      <c r="G16" s="30" t="n">
        <v>13.7</v>
      </c>
      <c r="H16" s="30" t="n">
        <v>9.4</v>
      </c>
      <c r="I16" s="30" t="n">
        <v>2.4</v>
      </c>
      <c r="J16" s="30" t="n">
        <v>159.6</v>
      </c>
      <c r="K16" s="31" t="s">
        <v>53</v>
      </c>
      <c r="L16" s="32" t="n">
        <v>36.21</v>
      </c>
    </row>
    <row r="17" customFormat="false" ht="15" hidden="false" customHeight="false" outlineLevel="0" collapsed="false">
      <c r="A17" s="25"/>
      <c r="B17" s="26"/>
      <c r="C17" s="27"/>
      <c r="D17" s="33" t="s">
        <v>33</v>
      </c>
      <c r="E17" s="29" t="s">
        <v>54</v>
      </c>
      <c r="F17" s="30" t="n">
        <v>150</v>
      </c>
      <c r="G17" s="30" t="n">
        <v>5.4</v>
      </c>
      <c r="H17" s="30" t="n">
        <v>5.8</v>
      </c>
      <c r="I17" s="30" t="n">
        <v>30.4</v>
      </c>
      <c r="J17" s="30" t="n">
        <v>195.7</v>
      </c>
      <c r="K17" s="31" t="s">
        <v>55</v>
      </c>
      <c r="L17" s="32" t="n">
        <v>6.81</v>
      </c>
    </row>
    <row r="18" customFormat="false" ht="15" hidden="false" customHeight="false" outlineLevel="0" collapsed="false">
      <c r="A18" s="25"/>
      <c r="B18" s="26"/>
      <c r="C18" s="27"/>
      <c r="D18" s="33" t="s">
        <v>36</v>
      </c>
      <c r="E18" s="29" t="s">
        <v>56</v>
      </c>
      <c r="F18" s="30" t="n">
        <v>200</v>
      </c>
      <c r="G18" s="30" t="n">
        <v>0.2</v>
      </c>
      <c r="H18" s="30" t="n">
        <v>0.1</v>
      </c>
      <c r="I18" s="30" t="n">
        <v>16.4</v>
      </c>
      <c r="J18" s="30" t="n">
        <v>89.9</v>
      </c>
      <c r="K18" s="31" t="s">
        <v>57</v>
      </c>
      <c r="L18" s="32" t="n">
        <v>3.89</v>
      </c>
    </row>
    <row r="19" customFormat="false" ht="15" hidden="false" customHeight="false" outlineLevel="0" collapsed="false">
      <c r="A19" s="25"/>
      <c r="B19" s="26"/>
      <c r="C19" s="27"/>
      <c r="D19" s="33" t="s">
        <v>39</v>
      </c>
      <c r="E19" s="29" t="s">
        <v>40</v>
      </c>
      <c r="F19" s="30" t="n">
        <v>40</v>
      </c>
      <c r="G19" s="30" t="n">
        <v>2.9</v>
      </c>
      <c r="H19" s="30" t="n">
        <v>0.3</v>
      </c>
      <c r="I19" s="30" t="n">
        <v>19.6</v>
      </c>
      <c r="J19" s="30" t="n">
        <v>93.7</v>
      </c>
      <c r="K19" s="31" t="s">
        <v>58</v>
      </c>
      <c r="L19" s="32" t="n">
        <v>2.68</v>
      </c>
    </row>
    <row r="20" customFormat="false" ht="15" hidden="false" customHeight="false" outlineLevel="0" collapsed="false">
      <c r="A20" s="25"/>
      <c r="B20" s="26"/>
      <c r="C20" s="27"/>
      <c r="D20" s="33" t="s">
        <v>42</v>
      </c>
      <c r="E20" s="29" t="s">
        <v>43</v>
      </c>
      <c r="F20" s="30" t="n">
        <v>30</v>
      </c>
      <c r="G20" s="30" t="n">
        <v>2</v>
      </c>
      <c r="H20" s="30" t="n">
        <v>0.3</v>
      </c>
      <c r="I20" s="30" t="n">
        <v>11.9</v>
      </c>
      <c r="J20" s="30" t="n">
        <v>58.7</v>
      </c>
      <c r="K20" s="31" t="s">
        <v>59</v>
      </c>
      <c r="L20" s="32" t="n">
        <v>2.66</v>
      </c>
    </row>
    <row r="21" customFormat="false" ht="12" hidden="false" customHeight="tru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</row>
    <row r="22" customFormat="false" ht="12" hidden="false" customHeight="tru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</row>
    <row r="23" customFormat="false" ht="15" hidden="false" customHeight="false" outlineLevel="0" collapsed="false">
      <c r="A23" s="34"/>
      <c r="B23" s="35"/>
      <c r="C23" s="36"/>
      <c r="D23" s="37" t="s">
        <v>45</v>
      </c>
      <c r="E23" s="38"/>
      <c r="F23" s="39" t="n">
        <f aca="false">SUM(F14:F22)</f>
        <v>770</v>
      </c>
      <c r="G23" s="39" t="n">
        <f aca="false">SUM(G14:G22)</f>
        <v>26.8</v>
      </c>
      <c r="H23" s="39" t="n">
        <f aca="false">SUM(H14:H22)</f>
        <v>21.2</v>
      </c>
      <c r="I23" s="39" t="n">
        <f aca="false">SUM(I14:I22)</f>
        <v>92.4</v>
      </c>
      <c r="J23" s="39" t="n">
        <f aca="false">SUM(J14:J22)</f>
        <v>707</v>
      </c>
      <c r="K23" s="40"/>
      <c r="L23" s="41" t="n">
        <f aca="false">SUM(L14:L22)</f>
        <v>65.43</v>
      </c>
    </row>
    <row r="24" customFormat="false" ht="15" hidden="false" customHeight="false" outlineLevel="0" collapsed="false">
      <c r="A24" s="42" t="n">
        <f aca="false">A6</f>
        <v>1</v>
      </c>
      <c r="B24" s="43" t="n">
        <f aca="false">B6</f>
        <v>5</v>
      </c>
      <c r="C24" s="44" t="s">
        <v>60</v>
      </c>
      <c r="D24" s="45" t="s">
        <v>61</v>
      </c>
      <c r="E24" s="29" t="s">
        <v>62</v>
      </c>
      <c r="F24" s="30"/>
      <c r="G24" s="30"/>
      <c r="H24" s="30"/>
      <c r="I24" s="30"/>
      <c r="J24" s="30"/>
      <c r="K24" s="31"/>
      <c r="L24" s="32"/>
    </row>
    <row r="25" customFormat="false" ht="15" hidden="false" customHeight="false" outlineLevel="0" collapsed="false">
      <c r="A25" s="25"/>
      <c r="B25" s="26"/>
      <c r="C25" s="27"/>
      <c r="D25" s="45" t="s">
        <v>36</v>
      </c>
      <c r="E25" s="29" t="s">
        <v>63</v>
      </c>
      <c r="F25" s="30"/>
      <c r="G25" s="30"/>
      <c r="H25" s="30"/>
      <c r="I25" s="30"/>
      <c r="J25" s="30"/>
      <c r="K25" s="31"/>
      <c r="L25" s="32"/>
    </row>
    <row r="26" customFormat="false" ht="15" hidden="false" customHeight="false" outlineLevel="0" collapsed="false">
      <c r="A26" s="25"/>
      <c r="B26" s="26"/>
      <c r="C26" s="27"/>
      <c r="D26" s="28"/>
      <c r="E26" s="29" t="s">
        <v>64</v>
      </c>
      <c r="F26" s="30"/>
      <c r="G26" s="30"/>
      <c r="H26" s="30"/>
      <c r="I26" s="30"/>
      <c r="J26" s="30"/>
      <c r="K26" s="31"/>
      <c r="L26" s="32"/>
    </row>
    <row r="27" customFormat="false" ht="9.75" hidden="false" customHeight="tru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2"/>
    </row>
    <row r="28" customFormat="false" ht="15" hidden="false" customHeight="false" outlineLevel="0" collapsed="false">
      <c r="A28" s="34"/>
      <c r="B28" s="35"/>
      <c r="C28" s="36"/>
      <c r="D28" s="37" t="s">
        <v>45</v>
      </c>
      <c r="E28" s="38"/>
      <c r="F28" s="39" t="n">
        <f aca="false">SUM(F24:F27)</f>
        <v>0</v>
      </c>
      <c r="G28" s="39" t="n">
        <f aca="false">SUM(G24:G27)</f>
        <v>0</v>
      </c>
      <c r="H28" s="39" t="n">
        <f aca="false">SUM(H24:H27)</f>
        <v>0</v>
      </c>
      <c r="I28" s="39" t="n">
        <f aca="false">SUM(I24:I27)</f>
        <v>0</v>
      </c>
      <c r="J28" s="39" t="n">
        <f aca="false">SUM(J24:J27)</f>
        <v>0</v>
      </c>
      <c r="K28" s="40"/>
      <c r="L28" s="41" t="n">
        <f aca="false">SUM(L24:L27)</f>
        <v>0</v>
      </c>
    </row>
    <row r="29" customFormat="false" ht="15.75" hidden="false" customHeight="true" outlineLevel="0" collapsed="false">
      <c r="A29" s="46" t="n">
        <f aca="false">A6</f>
        <v>1</v>
      </c>
      <c r="B29" s="47" t="n">
        <f aca="false">B6</f>
        <v>5</v>
      </c>
      <c r="C29" s="48" t="s">
        <v>65</v>
      </c>
      <c r="D29" s="48"/>
      <c r="E29" s="49"/>
      <c r="F29" s="50" t="n">
        <f aca="false">F13+F23+F28</f>
        <v>1330</v>
      </c>
      <c r="G29" s="50" t="n">
        <f aca="false">G13+G23+G28</f>
        <v>46.5</v>
      </c>
      <c r="H29" s="50" t="n">
        <f aca="false">H13+H23+H28</f>
        <v>47.5</v>
      </c>
      <c r="I29" s="50" t="n">
        <f aca="false">I13+I23+I28</f>
        <v>169.6</v>
      </c>
      <c r="J29" s="50" t="n">
        <f aca="false">J13+J23+J28</f>
        <v>1333.8</v>
      </c>
      <c r="K29" s="51"/>
      <c r="L29" s="52" t="n">
        <f aca="false">L13+L23+L28</f>
        <v>139.75</v>
      </c>
    </row>
  </sheetData>
  <mergeCells count="4">
    <mergeCell ref="C1:E1"/>
    <mergeCell ref="H1:K1"/>
    <mergeCell ref="H2:K2"/>
    <mergeCell ref="C29:D29"/>
  </mergeCells>
  <printOptions headings="false" gridLines="false" gridLinesSet="true" horizontalCentered="false" verticalCentered="false"/>
  <pageMargins left="0" right="0" top="0.747916666666667" bottom="0.747916666666667" header="0.511805555555555" footer="0.511805555555555"/>
  <pageSetup paperSize="9" scale="9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2022-05-16T15:23:56Z</dcterms:created>
  <dc:creator>Nick</dc:creator>
  <dc:description/>
  <dc:language>en-US</dc:language>
  <cp:lastModifiedBy>Школа 34</cp:lastModifiedBy>
  <cp:lastPrinted>2023-10-13T10:29:07Z</cp:lastPrinted>
  <dcterms:modified xsi:type="dcterms:W3CDTF">2024-01-10T08:18:50Z</dcterms:modified>
  <cp:revision>0</cp:revision>
  <dc:subject/>
  <dc:title/>
</cp:coreProperties>
</file>