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Лист1!$A$1:$L$29</definedName>
  </definedNames>
  <calcPr calcId="124519" fullCalcOnLoad="1"/>
</workbook>
</file>

<file path=xl/calcChain.xml><?xml version="1.0" encoding="utf-8"?>
<calcChain xmlns="http://schemas.openxmlformats.org/spreadsheetml/2006/main">
  <c r="K29" i="1"/>
  <c r="L28"/>
  <c r="L23"/>
  <c r="J23"/>
  <c r="F23"/>
  <c r="L13"/>
  <c r="B29"/>
  <c r="A29"/>
  <c r="J28"/>
  <c r="I28"/>
  <c r="H28"/>
  <c r="G28"/>
  <c r="F28"/>
  <c r="B24"/>
  <c r="A24"/>
  <c r="I23"/>
  <c r="H23"/>
  <c r="G23"/>
  <c r="B14"/>
  <c r="A14"/>
  <c r="J13"/>
  <c r="I13"/>
  <c r="I29"/>
  <c r="H13"/>
  <c r="H29"/>
  <c r="G13"/>
  <c r="G29"/>
  <c r="F13"/>
  <c r="J29"/>
  <c r="F29"/>
  <c r="L29"/>
</calcChain>
</file>

<file path=xl/sharedStrings.xml><?xml version="1.0" encoding="utf-8"?>
<sst xmlns="http://schemas.openxmlformats.org/spreadsheetml/2006/main" count="73" uniqueCount="66">
  <si>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</si>
  <si>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</si>
  <si>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</si>
  <si>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</si>
  <si>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</si>
  <si>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</si>
  <si>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</si>
  <si>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</si>
  <si>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</si>
  <si>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</si>
  <si>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</si>
  <si>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</si>
  <si>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</si>
  <si>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</si>
  <si>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</si>
  <si>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</si>
  <si>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</si>
  <si>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</si>
  <si>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</si>
  <si>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</si>
  <si>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</si>
  <si>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</si>
  <si>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</si>
  <si>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</si>
  <si>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</si>
  <si>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</si>
  <si>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</si>
  <si>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</si>
  <si>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</si>
  <si>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</si>
  <si>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</si>
  <si>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</si>
  <si>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</si>
  <si>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</si>
  <si>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</si>
  <si>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</si>
  <si>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Хлеб пшеничный</t>
  </si>
  <si>
    <t>Хлеб ржано-пшеничный</t>
  </si>
  <si>
    <t>14.1-20</t>
  </si>
  <si>
    <t>2.1-60</t>
  </si>
  <si>
    <t>14.2-40</t>
  </si>
  <si>
    <t>14.1-30</t>
  </si>
  <si>
    <t>Яблоко печеное</t>
  </si>
  <si>
    <t>Кофейный напиток с молоком</t>
  </si>
  <si>
    <t>1.2-100</t>
  </si>
  <si>
    <t>5.4-200</t>
  </si>
  <si>
    <t>Бутерброд с сыром</t>
  </si>
  <si>
    <t>Чай с сахаром</t>
  </si>
  <si>
    <t>5.1-200</t>
  </si>
  <si>
    <t>Овощи натуральные свежие (огурцы)</t>
  </si>
  <si>
    <t>17.2-65</t>
  </si>
  <si>
    <t>Йогурт м.д.ж в пром упаковке</t>
  </si>
  <si>
    <t>Каша жидкая молочная овсяная</t>
  </si>
  <si>
    <t>7.2-210</t>
  </si>
  <si>
    <t>конд.изд.</t>
  </si>
  <si>
    <t>Печенье сахарное</t>
  </si>
  <si>
    <t>18.1-20</t>
  </si>
  <si>
    <t>Рассольник ленинградский</t>
  </si>
  <si>
    <t>10.6-200</t>
  </si>
  <si>
    <t>Шницель</t>
  </si>
  <si>
    <t>12.4-95</t>
  </si>
  <si>
    <t>Капуста тушеная</t>
  </si>
  <si>
    <t>13.4-150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</si>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</sst>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1" t="s">
        <v>63</v>
      </c>
      <c r="D1" s="52"/>
      <c r="E1" s="52"/>
      <c r="F1" s="13" t="s">
        <v>15</v>
      </c>
      <c r="G1" s="2" t="s">
        <v>16</v>
      </c>
      <c r="H1" s="53" t="s">
        <v>64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65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11</v>
      </c>
      <c r="I3" s="38">
        <v>12</v>
      </c>
      <c r="J3" s="39">
        <v>2023</v>
      </c>
      <c r="K3" s="1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2" ht="15">
      <c r="A6" s="19">
        <v>2</v>
      </c>
      <c r="B6" s="20">
        <v>1</v>
      </c>
      <c r="C6" s="21" t="s">
        <v>19</v>
      </c>
      <c r="D6" s="5" t="s">
        <v>21</v>
      </c>
      <c r="E6" s="32" t="s">
        <v>46</v>
      </c>
      <c r="F6" s="33">
        <v>65</v>
      </c>
      <c r="G6" s="33">
        <v>7.5</v>
      </c>
      <c r="H6" s="33">
        <v>10.8</v>
      </c>
      <c r="I6" s="33">
        <v>19.3</v>
      </c>
      <c r="J6" s="33">
        <v>204.1</v>
      </c>
      <c r="K6" s="42" t="s">
        <v>50</v>
      </c>
      <c r="L6" s="47">
        <v>20.95</v>
      </c>
    </row>
    <row r="7" spans="1:12" ht="15">
      <c r="A7" s="22"/>
      <c r="B7" s="15"/>
      <c r="C7" s="11"/>
      <c r="D7" s="6" t="s">
        <v>35</v>
      </c>
      <c r="E7" s="34" t="s">
        <v>52</v>
      </c>
      <c r="F7" s="35">
        <v>210</v>
      </c>
      <c r="G7" s="35">
        <v>5.9</v>
      </c>
      <c r="H7" s="35">
        <v>11.9</v>
      </c>
      <c r="I7" s="35">
        <v>25.6</v>
      </c>
      <c r="J7" s="35">
        <v>235.2</v>
      </c>
      <c r="K7" s="43" t="s">
        <v>53</v>
      </c>
      <c r="L7" s="48">
        <v>13.87</v>
      </c>
    </row>
    <row r="8" spans="1:12" ht="15">
      <c r="A8" s="22"/>
      <c r="B8" s="15"/>
      <c r="C8" s="11"/>
      <c r="D8" s="7" t="s">
        <v>25</v>
      </c>
      <c r="E8" s="34" t="s">
        <v>43</v>
      </c>
      <c r="F8" s="35">
        <v>200</v>
      </c>
      <c r="G8" s="35">
        <v>3.2</v>
      </c>
      <c r="H8" s="35">
        <v>2.7</v>
      </c>
      <c r="I8" s="35">
        <v>4.9000000000000004</v>
      </c>
      <c r="J8" s="35">
        <v>58</v>
      </c>
      <c r="K8" s="43" t="s">
        <v>45</v>
      </c>
      <c r="L8" s="48">
        <v>10.37</v>
      </c>
    </row>
    <row r="9" spans="1:12" ht="15">
      <c r="A9" s="22"/>
      <c r="B9" s="15"/>
      <c r="C9" s="11"/>
      <c r="D9" s="7" t="s">
        <v>54</v>
      </c>
      <c r="E9" s="34" t="s">
        <v>55</v>
      </c>
      <c r="F9" s="35">
        <v>20</v>
      </c>
      <c r="G9" s="35">
        <v>0.6</v>
      </c>
      <c r="H9" s="35">
        <v>2.6</v>
      </c>
      <c r="I9" s="35">
        <v>13.7</v>
      </c>
      <c r="J9" s="35">
        <v>84.9</v>
      </c>
      <c r="K9" s="43" t="s">
        <v>56</v>
      </c>
      <c r="L9" s="48">
        <v>2.76</v>
      </c>
    </row>
    <row r="10" spans="1:12" ht="15">
      <c r="A10" s="22"/>
      <c r="B10" s="15"/>
      <c r="C10" s="11"/>
      <c r="D10" s="7" t="s">
        <v>27</v>
      </c>
      <c r="E10" s="34" t="s">
        <v>37</v>
      </c>
      <c r="F10" s="35">
        <v>20</v>
      </c>
      <c r="G10" s="35">
        <v>1.3</v>
      </c>
      <c r="H10" s="35">
        <v>0.2</v>
      </c>
      <c r="I10" s="35">
        <v>7.9</v>
      </c>
      <c r="J10" s="35">
        <v>39.1</v>
      </c>
      <c r="K10" s="43" t="s">
        <v>38</v>
      </c>
      <c r="L10" s="48">
        <v>1.62</v>
      </c>
    </row>
    <row r="11" spans="1:12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3"/>
      <c r="L11" s="48"/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29</v>
      </c>
      <c r="E13" s="9"/>
      <c r="F13" s="18">
        <f>SUM(F6:F12)</f>
        <v>515</v>
      </c>
      <c r="G13" s="18">
        <f>SUM(G6:G12)</f>
        <v>18.500000000000004</v>
      </c>
      <c r="H13" s="18">
        <f>SUM(H6:H12)</f>
        <v>28.200000000000003</v>
      </c>
      <c r="I13" s="18">
        <f>SUM(I6:I12)</f>
        <v>71.400000000000006</v>
      </c>
      <c r="J13" s="18">
        <f>SUM(J6:J12)</f>
        <v>621.29999999999995</v>
      </c>
      <c r="K13" s="44"/>
      <c r="L13" s="49">
        <f>SUM(L6:L12)</f>
        <v>49.569999999999993</v>
      </c>
    </row>
    <row r="14" spans="1:12" ht="15">
      <c r="A14" s="24">
        <f>A6</f>
        <v>2</v>
      </c>
      <c r="B14" s="14">
        <f>B6</f>
        <v>1</v>
      </c>
      <c r="C14" s="10" t="s">
        <v>20</v>
      </c>
      <c r="D14" s="7" t="s">
        <v>21</v>
      </c>
      <c r="E14" s="34" t="s">
        <v>49</v>
      </c>
      <c r="F14" s="35">
        <v>60</v>
      </c>
      <c r="G14" s="35">
        <v>0.4</v>
      </c>
      <c r="H14" s="35">
        <v>0.1</v>
      </c>
      <c r="I14" s="35">
        <v>1.1000000000000001</v>
      </c>
      <c r="J14" s="35">
        <v>7.2</v>
      </c>
      <c r="K14" s="43" t="s">
        <v>39</v>
      </c>
      <c r="L14" s="48">
        <v>5.68</v>
      </c>
    </row>
    <row r="15" spans="1:12" ht="15">
      <c r="A15" s="22"/>
      <c r="B15" s="15"/>
      <c r="C15" s="11"/>
      <c r="D15" s="7" t="s">
        <v>22</v>
      </c>
      <c r="E15" s="34" t="s">
        <v>57</v>
      </c>
      <c r="F15" s="35">
        <v>200</v>
      </c>
      <c r="G15" s="35">
        <v>1.6</v>
      </c>
      <c r="H15" s="35">
        <v>4.0999999999999996</v>
      </c>
      <c r="I15" s="35">
        <v>9.6</v>
      </c>
      <c r="J15" s="35">
        <v>85.8</v>
      </c>
      <c r="K15" s="43" t="s">
        <v>58</v>
      </c>
      <c r="L15" s="48">
        <v>5.99</v>
      </c>
    </row>
    <row r="16" spans="1:12" ht="15">
      <c r="A16" s="22"/>
      <c r="B16" s="15"/>
      <c r="C16" s="11"/>
      <c r="D16" s="7" t="s">
        <v>23</v>
      </c>
      <c r="E16" s="34" t="s">
        <v>59</v>
      </c>
      <c r="F16" s="35">
        <v>95</v>
      </c>
      <c r="G16" s="35">
        <v>11.2</v>
      </c>
      <c r="H16" s="35">
        <v>28.8</v>
      </c>
      <c r="I16" s="35">
        <v>11.4</v>
      </c>
      <c r="J16" s="35">
        <v>352.3</v>
      </c>
      <c r="K16" s="43" t="s">
        <v>60</v>
      </c>
      <c r="L16" s="48">
        <v>31.56</v>
      </c>
    </row>
    <row r="17" spans="1:12" ht="15">
      <c r="A17" s="22"/>
      <c r="B17" s="15"/>
      <c r="C17" s="11"/>
      <c r="D17" s="7" t="s">
        <v>24</v>
      </c>
      <c r="E17" s="34" t="s">
        <v>61</v>
      </c>
      <c r="F17" s="35">
        <v>150</v>
      </c>
      <c r="G17" s="35">
        <v>3.1</v>
      </c>
      <c r="H17" s="35">
        <v>3.8</v>
      </c>
      <c r="I17" s="35">
        <v>7.3</v>
      </c>
      <c r="J17" s="35">
        <v>81.7</v>
      </c>
      <c r="K17" s="43" t="s">
        <v>62</v>
      </c>
      <c r="L17" s="48">
        <v>12.63</v>
      </c>
    </row>
    <row r="18" spans="1:12" ht="15">
      <c r="A18" s="22"/>
      <c r="B18" s="15"/>
      <c r="C18" s="11"/>
      <c r="D18" s="7" t="s">
        <v>25</v>
      </c>
      <c r="E18" s="34" t="s">
        <v>47</v>
      </c>
      <c r="F18" s="35">
        <v>200</v>
      </c>
      <c r="G18" s="35">
        <v>0.1</v>
      </c>
      <c r="H18" s="35">
        <v>0</v>
      </c>
      <c r="I18" s="35">
        <v>9</v>
      </c>
      <c r="J18" s="35">
        <v>36.799999999999997</v>
      </c>
      <c r="K18" s="43" t="s">
        <v>48</v>
      </c>
      <c r="L18" s="48">
        <v>1.2</v>
      </c>
    </row>
    <row r="19" spans="1:12" ht="15">
      <c r="A19" s="22"/>
      <c r="B19" s="15"/>
      <c r="C19" s="11"/>
      <c r="D19" s="7" t="s">
        <v>26</v>
      </c>
      <c r="E19" s="34" t="s">
        <v>36</v>
      </c>
      <c r="F19" s="35">
        <v>40</v>
      </c>
      <c r="G19" s="35">
        <v>2.9</v>
      </c>
      <c r="H19" s="35">
        <v>0.3</v>
      </c>
      <c r="I19" s="35">
        <v>19.600000000000001</v>
      </c>
      <c r="J19" s="35">
        <v>93.7</v>
      </c>
      <c r="K19" s="43" t="s">
        <v>40</v>
      </c>
      <c r="L19" s="48">
        <v>2.62</v>
      </c>
    </row>
    <row r="20" spans="1:12" ht="15">
      <c r="A20" s="22"/>
      <c r="B20" s="15"/>
      <c r="C20" s="11"/>
      <c r="D20" s="7" t="s">
        <v>27</v>
      </c>
      <c r="E20" s="34" t="s">
        <v>37</v>
      </c>
      <c r="F20" s="35">
        <v>30</v>
      </c>
      <c r="G20" s="35">
        <v>2</v>
      </c>
      <c r="H20" s="35">
        <v>0.3</v>
      </c>
      <c r="I20" s="35">
        <v>11.9</v>
      </c>
      <c r="J20" s="35">
        <v>58.7</v>
      </c>
      <c r="K20" s="43" t="s">
        <v>41</v>
      </c>
      <c r="L20" s="48">
        <v>2.4300000000000002</v>
      </c>
    </row>
    <row r="21" spans="1:12" ht="10.5" customHeight="1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0.5" customHeight="1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775</v>
      </c>
      <c r="G23" s="18">
        <f>SUM(G14:G22)</f>
        <v>21.3</v>
      </c>
      <c r="H23" s="18">
        <f>SUM(H14:H22)</f>
        <v>37.399999999999991</v>
      </c>
      <c r="I23" s="18">
        <f>SUM(I14:I22)</f>
        <v>69.900000000000006</v>
      </c>
      <c r="J23" s="18">
        <f>SUM(J14:J22)</f>
        <v>716.2</v>
      </c>
      <c r="K23" s="44"/>
      <c r="L23" s="49">
        <f>SUM(L14:L22)</f>
        <v>62.11</v>
      </c>
    </row>
    <row r="24" spans="1:12" ht="15">
      <c r="A24" s="24">
        <f>A6</f>
        <v>2</v>
      </c>
      <c r="B24" s="14">
        <f>B6</f>
        <v>1</v>
      </c>
      <c r="C24" s="10" t="s">
        <v>28</v>
      </c>
      <c r="D24" s="12"/>
      <c r="E24" s="34" t="s">
        <v>42</v>
      </c>
      <c r="F24" s="35">
        <v>100</v>
      </c>
      <c r="G24" s="35">
        <v>0.3</v>
      </c>
      <c r="H24" s="35">
        <v>0.2</v>
      </c>
      <c r="I24" s="35">
        <v>24.6</v>
      </c>
      <c r="J24" s="35">
        <v>101.4</v>
      </c>
      <c r="K24" s="43" t="s">
        <v>44</v>
      </c>
      <c r="L24" s="48">
        <v>9.64</v>
      </c>
    </row>
    <row r="25" spans="1:12" ht="15">
      <c r="A25" s="22"/>
      <c r="B25" s="15"/>
      <c r="C25" s="11"/>
      <c r="D25" s="12" t="s">
        <v>25</v>
      </c>
      <c r="E25" s="34" t="s">
        <v>51</v>
      </c>
      <c r="F25" s="35">
        <v>200</v>
      </c>
      <c r="G25" s="35">
        <v>6.8</v>
      </c>
      <c r="H25" s="35">
        <v>5</v>
      </c>
      <c r="I25" s="35">
        <v>11</v>
      </c>
      <c r="J25" s="35">
        <v>116.2</v>
      </c>
      <c r="K25" s="43"/>
      <c r="L25" s="48">
        <v>36.4</v>
      </c>
    </row>
    <row r="26" spans="1:12" ht="11.25" customHeight="1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1.25" customHeight="1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300</v>
      </c>
      <c r="G28" s="18">
        <f>SUM(G24:G27)</f>
        <v>7.1</v>
      </c>
      <c r="H28" s="18">
        <f>SUM(H24:H27)</f>
        <v>5.2</v>
      </c>
      <c r="I28" s="18">
        <f>SUM(I24:I27)</f>
        <v>35.6</v>
      </c>
      <c r="J28" s="18">
        <f>SUM(J24:J27)</f>
        <v>217.60000000000002</v>
      </c>
      <c r="K28" s="44"/>
      <c r="L28" s="49">
        <f>SUM(L24:L27)</f>
        <v>46.04</v>
      </c>
    </row>
    <row r="29" spans="1:12" ht="15.75" customHeight="1" thickBot="1">
      <c r="A29" s="25">
        <f>A6</f>
        <v>2</v>
      </c>
      <c r="B29" s="26">
        <f>B6</f>
        <v>1</v>
      </c>
      <c r="C29" s="54" t="s">
        <v>4</v>
      </c>
      <c r="D29" s="55"/>
      <c r="E29" s="27"/>
      <c r="F29" s="28">
        <f>F13+F23+F28</f>
        <v>1590</v>
      </c>
      <c r="G29" s="28">
        <f t="shared" ref="G29:L29" si="0">G13+G23+G28</f>
        <v>46.900000000000006</v>
      </c>
      <c r="H29" s="28">
        <f t="shared" si="0"/>
        <v>70.8</v>
      </c>
      <c r="I29" s="28">
        <f t="shared" si="0"/>
        <v>176.9</v>
      </c>
      <c r="J29" s="28">
        <f t="shared" si="0"/>
        <v>1555.1</v>
      </c>
      <c r="K29" s="45">
        <f t="shared" si="0"/>
        <v>0</v>
      </c>
      <c r="L29" s="50">
        <f t="shared" si="0"/>
        <v>157.72</v>
      </c>
    </row>
  </sheetData>
  <mergeCells count="4">
    <mergeCell ref="C1:E1"/>
    <mergeCell ref="H1:K1"/>
    <mergeCell ref="H2:K2"/>
    <mergeCell ref="C29:D2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2023-10-13T09:29:07Z</cp:lastPrinted>
  <dcterms:created xsi:type="dcterms:W3CDTF">2022-05-16T14:23:56Z</dcterms:created>
  <dcterms:modified xsi:type="dcterms:W3CDTF">2023-12-01T11:14:03Z</dcterms:modified>
</cp:coreProperties>
</file>