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<sst xmlns="http://schemas.openxmlformats.org/spreadsheetml/2006/main" uniqueCount="69">
  <si>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</si>
  <si>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</si>
  <si>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</si>
  <si>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</si>
  <si>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</si>
  <si>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</si>
  <si>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</si>
  <si>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</si>
  <si>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</si>
  <si>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</si>
  <si>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</si>
  <si>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</si>
  <si>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</si>
  <si>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</si>
  <si>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</si>
  <si>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</si>
  <si>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</si>
  <si>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</si>
  <si>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</si>
  <si>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</si>
  <si>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</si>
  <si>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</si>
  <si>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</si>
  <si>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</si>
  <si>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</si>
  <si>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</si>
  <si>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</si>
  <si>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</si>
  <si>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белокачанной капусты</t>
  </si>
  <si>
    <t>3.1-60</t>
  </si>
  <si>
    <t>2 блюдо</t>
  </si>
  <si>
    <t>Гуляш</t>
  </si>
  <si>
    <t>12.21-90</t>
  </si>
  <si>
    <t>гарнир</t>
  </si>
  <si>
    <t>Каша гречневая рассыпчатая</t>
  </si>
  <si>
    <t>13.6-155</t>
  </si>
  <si>
    <t>напиток</t>
  </si>
  <si>
    <t>Напиток из плодов шиповника</t>
  </si>
  <si>
    <t>5.5-200</t>
  </si>
  <si>
    <t>хлеб бел.</t>
  </si>
  <si>
    <t>Хлеб пшеничный</t>
  </si>
  <si>
    <t>14.2-30</t>
  </si>
  <si>
    <t>хлеб черн.</t>
  </si>
  <si>
    <t>Хлеб ржано-пшеничный</t>
  </si>
  <si>
    <t>14.1-20</t>
  </si>
  <si>
    <t>итого</t>
  </si>
  <si>
    <t>Обед</t>
  </si>
  <si>
    <t>Овощи натуральные свежие (помидоры)</t>
  </si>
  <si>
    <t>2.1-60</t>
  </si>
  <si>
    <t>1 блюдо</t>
  </si>
  <si>
    <t>Щи из свежей капусты с картофелем</t>
  </si>
  <si>
    <t>10.3-200</t>
  </si>
  <si>
    <t>Биточки рыбные</t>
  </si>
  <si>
    <t>12.1-95</t>
  </si>
  <si>
    <t>Пюре картофельное</t>
  </si>
  <si>
    <t>13.3-150</t>
  </si>
  <si>
    <t>Сок фруктовый</t>
  </si>
  <si>
    <t>5.6-200</t>
  </si>
  <si>
    <t>14.2-40</t>
  </si>
  <si>
    <t>14.1-30</t>
  </si>
  <si>
    <t>фрукты</t>
  </si>
  <si>
    <t>Плоды свежие (яблоки)</t>
  </si>
  <si>
    <t>1.1-100</t>
  </si>
  <si>
    <t>Полдник</t>
  </si>
  <si>
    <t>Пудинг из творога запеченый с молоком сгущеным</t>
  </si>
  <si>
    <t>9.1-100</t>
  </si>
  <si>
    <t>Какао с молоком</t>
  </si>
  <si>
    <t>5.3-200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</si>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</sst>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1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4" borderId="9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9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4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6" numFmtId="0" fillId="0" borderId="1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8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9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4" borderId="15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0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3" customHeight="1" ht="15">
      <c r="A1" s="1" t="s">
        <v>0</v>
      </c>
      <c r="C1" s="47" t="s">
        <v>1</v>
      </c>
      <c r="D1" s="48"/>
      <c r="E1" s="48"/>
      <c r="F1" s="13" t="s">
        <v>2</v>
      </c>
      <c r="G1" s="2" t="s">
        <v>3</v>
      </c>
      <c r="H1" s="49" t="s">
        <v>4</v>
      </c>
      <c r="I1" s="49"/>
      <c r="J1" s="49"/>
      <c r="K1" s="49"/>
    </row>
    <row r="2" spans="1:13" customHeight="1" ht="18">
      <c r="A2" s="25" t="s">
        <v>5</v>
      </c>
      <c r="C2" s="2"/>
      <c r="G2" s="2" t="s">
        <v>6</v>
      </c>
      <c r="H2" s="49" t="s">
        <v>7</v>
      </c>
      <c r="I2" s="49"/>
      <c r="J2" s="49"/>
      <c r="K2" s="49"/>
    </row>
    <row r="3" spans="1:13" customHeight="1" ht="17.25">
      <c r="A3" s="4" t="s">
        <v>8</v>
      </c>
      <c r="C3" s="2"/>
      <c r="D3" s="3"/>
      <c r="E3" s="27" t="s">
        <v>9</v>
      </c>
      <c r="G3" s="2" t="s">
        <v>10</v>
      </c>
      <c r="H3" s="34">
        <v>14</v>
      </c>
      <c r="I3" s="34">
        <v>11</v>
      </c>
      <c r="J3" s="35">
        <v>2023</v>
      </c>
      <c r="K3" s="1"/>
    </row>
    <row r="4" spans="1:13" customHeight="1" ht="12.75">
      <c r="C4" s="2"/>
      <c r="D4" s="4"/>
      <c r="H4" s="36" t="s">
        <v>11</v>
      </c>
      <c r="I4" s="36" t="s">
        <v>12</v>
      </c>
      <c r="J4" s="36" t="s">
        <v>13</v>
      </c>
    </row>
    <row r="5" spans="1:13" customHeight="1" ht="34.5">
      <c r="A5" s="32" t="s">
        <v>14</v>
      </c>
      <c r="B5" s="33" t="s">
        <v>15</v>
      </c>
      <c r="C5" s="26" t="s">
        <v>16</v>
      </c>
      <c r="D5" s="26" t="s">
        <v>17</v>
      </c>
      <c r="E5" s="26" t="s">
        <v>18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37" t="s">
        <v>24</v>
      </c>
      <c r="L5" s="42" t="s">
        <v>25</v>
      </c>
    </row>
    <row r="6" spans="1:13" customHeight="1" ht="15">
      <c r="A6" s="15">
        <v>2</v>
      </c>
      <c r="B6" s="16">
        <v>2</v>
      </c>
      <c r="C6" s="21" t="s">
        <v>26</v>
      </c>
      <c r="D6" s="5" t="s">
        <v>27</v>
      </c>
      <c r="E6" s="28" t="s">
        <v>28</v>
      </c>
      <c r="F6" s="29">
        <v>60</v>
      </c>
      <c r="G6" s="29">
        <v>0.8</v>
      </c>
      <c r="H6" s="29">
        <v>1.4</v>
      </c>
      <c r="I6" s="29">
        <v>0.9</v>
      </c>
      <c r="J6" s="29">
        <v>19.7</v>
      </c>
      <c r="K6" s="38" t="s">
        <v>29</v>
      </c>
      <c r="L6" s="43">
        <v>3.75</v>
      </c>
      <c r="M6" s="2">
        <v>8</v>
      </c>
    </row>
    <row r="7" spans="1:13" customHeight="1" ht="15">
      <c r="A7" s="15"/>
      <c r="B7" s="16"/>
      <c r="C7" s="11"/>
      <c r="D7" s="6" t="s">
        <v>30</v>
      </c>
      <c r="E7" s="30" t="s">
        <v>31</v>
      </c>
      <c r="F7" s="31">
        <v>90</v>
      </c>
      <c r="G7" s="31">
        <v>13.1</v>
      </c>
      <c r="H7" s="31">
        <v>15.1</v>
      </c>
      <c r="I7" s="31">
        <v>2.6</v>
      </c>
      <c r="J7" s="31">
        <v>198.9</v>
      </c>
      <c r="K7" s="39" t="s">
        <v>32</v>
      </c>
      <c r="L7" s="44">
        <v>51.3</v>
      </c>
    </row>
    <row r="8" spans="1:13" customHeight="1" ht="15">
      <c r="A8" s="15"/>
      <c r="B8" s="16"/>
      <c r="C8" s="11"/>
      <c r="D8" s="7" t="s">
        <v>33</v>
      </c>
      <c r="E8" s="30" t="s">
        <v>34</v>
      </c>
      <c r="F8" s="31">
        <v>155</v>
      </c>
      <c r="G8" s="31">
        <v>8.8</v>
      </c>
      <c r="H8" s="31">
        <v>6.2</v>
      </c>
      <c r="I8" s="31">
        <v>36.7</v>
      </c>
      <c r="J8" s="31">
        <v>234</v>
      </c>
      <c r="K8" s="39" t="s">
        <v>35</v>
      </c>
      <c r="L8" s="44">
        <v>8.76</v>
      </c>
    </row>
    <row r="9" spans="1:13" customHeight="1" ht="15">
      <c r="A9" s="15"/>
      <c r="B9" s="16"/>
      <c r="C9" s="11"/>
      <c r="D9" s="7" t="s">
        <v>36</v>
      </c>
      <c r="E9" s="30" t="s">
        <v>37</v>
      </c>
      <c r="F9" s="31">
        <v>200</v>
      </c>
      <c r="G9" s="31">
        <v>0.7</v>
      </c>
      <c r="H9" s="31">
        <v>0.3</v>
      </c>
      <c r="I9" s="31">
        <v>9.8</v>
      </c>
      <c r="J9" s="31">
        <v>46.2</v>
      </c>
      <c r="K9" s="39" t="s">
        <v>38</v>
      </c>
      <c r="L9" s="44">
        <v>6.46</v>
      </c>
    </row>
    <row r="10" spans="1:13" customHeight="1" ht="15">
      <c r="A10" s="15"/>
      <c r="B10" s="16"/>
      <c r="C10" s="11"/>
      <c r="D10" s="7" t="s">
        <v>39</v>
      </c>
      <c r="E10" s="30" t="s">
        <v>40</v>
      </c>
      <c r="F10" s="31">
        <v>30</v>
      </c>
      <c r="G10" s="31">
        <v>2.2</v>
      </c>
      <c r="H10" s="31">
        <v>0.2</v>
      </c>
      <c r="I10" s="31">
        <v>14.7</v>
      </c>
      <c r="J10" s="31">
        <v>70.3</v>
      </c>
      <c r="K10" s="39" t="s">
        <v>41</v>
      </c>
      <c r="L10" s="44">
        <v>1.97</v>
      </c>
    </row>
    <row r="11" spans="1:13" customHeight="1" ht="15">
      <c r="A11" s="15"/>
      <c r="B11" s="16"/>
      <c r="C11" s="11"/>
      <c r="D11" s="6" t="s">
        <v>42</v>
      </c>
      <c r="E11" s="30" t="s">
        <v>43</v>
      </c>
      <c r="F11" s="31">
        <v>20</v>
      </c>
      <c r="G11" s="31">
        <v>1.3</v>
      </c>
      <c r="H11" s="31">
        <v>0.2</v>
      </c>
      <c r="I11" s="31">
        <v>7.9</v>
      </c>
      <c r="J11" s="31">
        <v>39.1</v>
      </c>
      <c r="K11" s="39" t="s">
        <v>44</v>
      </c>
      <c r="L11" s="44">
        <v>1.62</v>
      </c>
    </row>
    <row r="12" spans="1:13" customHeight="1" ht="15">
      <c r="A12" s="15"/>
      <c r="B12" s="16"/>
      <c r="C12" s="11"/>
      <c r="D12" s="6"/>
      <c r="E12" s="30"/>
      <c r="F12" s="31"/>
      <c r="G12" s="31"/>
      <c r="H12" s="31"/>
      <c r="I12" s="31"/>
      <c r="J12" s="31"/>
      <c r="K12" s="39"/>
      <c r="L12" s="44"/>
    </row>
    <row r="13" spans="1:13" customHeight="1" ht="15">
      <c r="A13" s="17"/>
      <c r="B13" s="18"/>
      <c r="C13" s="8"/>
      <c r="D13" s="19" t="s">
        <v>45</v>
      </c>
      <c r="E13" s="9"/>
      <c r="F13" s="20">
        <f>SUM(F6:F12)</f>
        <v>555</v>
      </c>
      <c r="G13" s="20">
        <f>SUM(G6:G12)</f>
        <v>26.9</v>
      </c>
      <c r="H13" s="20">
        <f>SUM(H6:H12)</f>
        <v>23.4</v>
      </c>
      <c r="I13" s="20">
        <f>SUM(I6:I12)</f>
        <v>72.6</v>
      </c>
      <c r="J13" s="20">
        <f>SUM(J6:J12)</f>
        <v>608.2</v>
      </c>
      <c r="K13" s="40"/>
      <c r="L13" s="45">
        <f>SUM(L6:L12)</f>
        <v>73.86</v>
      </c>
    </row>
    <row r="14" spans="1:13" customHeight="1" ht="15">
      <c r="A14" s="14">
        <f>A6</f>
        <v>2</v>
      </c>
      <c r="B14" s="14">
        <f>B6</f>
        <v>2</v>
      </c>
      <c r="C14" s="10" t="s">
        <v>46</v>
      </c>
      <c r="D14" s="7" t="s">
        <v>27</v>
      </c>
      <c r="E14" s="30" t="s">
        <v>47</v>
      </c>
      <c r="F14" s="31">
        <v>60</v>
      </c>
      <c r="G14" s="31">
        <v>0.7</v>
      </c>
      <c r="H14" s="31">
        <v>0.1</v>
      </c>
      <c r="I14" s="31">
        <v>2.3</v>
      </c>
      <c r="J14" s="31">
        <v>13.2</v>
      </c>
      <c r="K14" s="39" t="s">
        <v>48</v>
      </c>
      <c r="L14" s="44">
        <v>7.97</v>
      </c>
    </row>
    <row r="15" spans="1:13" customHeight="1" ht="15">
      <c r="A15" s="15"/>
      <c r="B15" s="16"/>
      <c r="C15" s="11"/>
      <c r="D15" s="7" t="s">
        <v>49</v>
      </c>
      <c r="E15" s="30" t="s">
        <v>50</v>
      </c>
      <c r="F15" s="31">
        <v>200</v>
      </c>
      <c r="G15" s="31">
        <v>1.4</v>
      </c>
      <c r="H15" s="31">
        <v>2.2</v>
      </c>
      <c r="I15" s="31">
        <v>6.3</v>
      </c>
      <c r="J15" s="31">
        <v>56</v>
      </c>
      <c r="K15" s="39" t="s">
        <v>51</v>
      </c>
      <c r="L15" s="44">
        <v>5.71</v>
      </c>
    </row>
    <row r="16" spans="1:13" customHeight="1" ht="15">
      <c r="A16" s="15"/>
      <c r="B16" s="16"/>
      <c r="C16" s="11"/>
      <c r="D16" s="7" t="s">
        <v>30</v>
      </c>
      <c r="E16" s="30" t="s">
        <v>52</v>
      </c>
      <c r="F16" s="31">
        <v>95</v>
      </c>
      <c r="G16" s="31">
        <v>10.6</v>
      </c>
      <c r="H16" s="31">
        <v>13</v>
      </c>
      <c r="I16" s="31">
        <v>12.8</v>
      </c>
      <c r="J16" s="31">
        <v>214.8</v>
      </c>
      <c r="K16" s="39" t="s">
        <v>53</v>
      </c>
      <c r="L16" s="44">
        <v>21.51</v>
      </c>
    </row>
    <row r="17" spans="1:13" customHeight="1" ht="15">
      <c r="A17" s="15"/>
      <c r="B17" s="16"/>
      <c r="C17" s="11"/>
      <c r="D17" s="7" t="s">
        <v>33</v>
      </c>
      <c r="E17" s="30" t="s">
        <v>54</v>
      </c>
      <c r="F17" s="31">
        <v>150</v>
      </c>
      <c r="G17" s="31">
        <v>3.1</v>
      </c>
      <c r="H17" s="31">
        <v>4.8</v>
      </c>
      <c r="I17" s="31">
        <v>20.4</v>
      </c>
      <c r="J17" s="31">
        <v>137.3</v>
      </c>
      <c r="K17" s="39" t="s">
        <v>55</v>
      </c>
      <c r="L17" s="44">
        <v>11.52</v>
      </c>
    </row>
    <row r="18" spans="1:13" customHeight="1" ht="15">
      <c r="A18" s="15"/>
      <c r="B18" s="16"/>
      <c r="C18" s="11"/>
      <c r="D18" s="7" t="s">
        <v>36</v>
      </c>
      <c r="E18" s="30" t="s">
        <v>56</v>
      </c>
      <c r="F18" s="31">
        <v>200</v>
      </c>
      <c r="G18" s="31">
        <v>1</v>
      </c>
      <c r="H18" s="31">
        <v>0.0</v>
      </c>
      <c r="I18" s="31">
        <v>20.2</v>
      </c>
      <c r="J18" s="31">
        <v>84.8</v>
      </c>
      <c r="K18" s="39" t="s">
        <v>57</v>
      </c>
      <c r="L18" s="44">
        <v>7.28</v>
      </c>
    </row>
    <row r="19" spans="1:13" customHeight="1" ht="15">
      <c r="A19" s="15"/>
      <c r="B19" s="16"/>
      <c r="C19" s="11"/>
      <c r="D19" s="7" t="s">
        <v>39</v>
      </c>
      <c r="E19" s="30" t="s">
        <v>40</v>
      </c>
      <c r="F19" s="31">
        <v>40</v>
      </c>
      <c r="G19" s="31">
        <v>2.9</v>
      </c>
      <c r="H19" s="31">
        <v>0.3</v>
      </c>
      <c r="I19" s="31">
        <v>19.6</v>
      </c>
      <c r="J19" s="31">
        <v>93.7</v>
      </c>
      <c r="K19" s="39" t="s">
        <v>58</v>
      </c>
      <c r="L19" s="44">
        <v>2.62</v>
      </c>
    </row>
    <row r="20" spans="1:13" customHeight="1" ht="15">
      <c r="A20" s="15"/>
      <c r="B20" s="16"/>
      <c r="C20" s="11"/>
      <c r="D20" s="7" t="s">
        <v>42</v>
      </c>
      <c r="E20" s="30" t="s">
        <v>43</v>
      </c>
      <c r="F20" s="31">
        <v>30</v>
      </c>
      <c r="G20" s="31">
        <v>2</v>
      </c>
      <c r="H20" s="31">
        <v>0.3</v>
      </c>
      <c r="I20" s="31">
        <v>11.9</v>
      </c>
      <c r="J20" s="31">
        <v>58.7</v>
      </c>
      <c r="K20" s="39" t="s">
        <v>59</v>
      </c>
      <c r="L20" s="44">
        <v>2.43</v>
      </c>
    </row>
    <row r="21" spans="1:13" customHeight="1" ht="15">
      <c r="A21" s="15"/>
      <c r="B21" s="16"/>
      <c r="C21" s="11"/>
      <c r="D21" s="6" t="s">
        <v>60</v>
      </c>
      <c r="E21" s="30" t="s">
        <v>61</v>
      </c>
      <c r="F21" s="31">
        <v>100</v>
      </c>
      <c r="G21" s="31">
        <v>0.4</v>
      </c>
      <c r="H21" s="31">
        <v>0.4</v>
      </c>
      <c r="I21" s="31">
        <v>9.8</v>
      </c>
      <c r="J21" s="31">
        <v>47</v>
      </c>
      <c r="K21" s="39" t="s">
        <v>62</v>
      </c>
      <c r="L21" s="44">
        <v>7.93</v>
      </c>
    </row>
    <row r="22" spans="1:13" customHeight="1" ht="7.5">
      <c r="A22" s="15"/>
      <c r="B22" s="16"/>
      <c r="C22" s="11"/>
      <c r="D22" s="6"/>
      <c r="E22" s="30"/>
      <c r="F22" s="31"/>
      <c r="G22" s="31"/>
      <c r="H22" s="31"/>
      <c r="I22" s="31"/>
      <c r="J22" s="31"/>
      <c r="K22" s="39"/>
      <c r="L22" s="44"/>
    </row>
    <row r="23" spans="1:13" customHeight="1" ht="15">
      <c r="A23" s="17"/>
      <c r="B23" s="18"/>
      <c r="C23" s="8"/>
      <c r="D23" s="19" t="s">
        <v>45</v>
      </c>
      <c r="E23" s="9"/>
      <c r="F23" s="20">
        <f>SUM(F14:F22)</f>
        <v>875</v>
      </c>
      <c r="G23" s="20">
        <f>SUM(G14:G22)</f>
        <v>22.1</v>
      </c>
      <c r="H23" s="20">
        <f>SUM(H14:H22)</f>
        <v>21.1</v>
      </c>
      <c r="I23" s="20">
        <f>SUM(I14:I22)</f>
        <v>103.3</v>
      </c>
      <c r="J23" s="20">
        <f>SUM(J14:J22)</f>
        <v>705.5</v>
      </c>
      <c r="K23" s="40"/>
      <c r="L23" s="45">
        <f>SUM(L14:L22)</f>
        <v>66.97</v>
      </c>
    </row>
    <row r="24" spans="1:13" customHeight="1" ht="15">
      <c r="A24" s="14">
        <f>A6</f>
        <v>2</v>
      </c>
      <c r="B24" s="14">
        <f>B6</f>
        <v>2</v>
      </c>
      <c r="C24" s="10" t="s">
        <v>63</v>
      </c>
      <c r="D24" s="12"/>
      <c r="E24" s="30" t="s">
        <v>64</v>
      </c>
      <c r="F24" s="31">
        <v>130</v>
      </c>
      <c r="G24" s="31">
        <v>17.1</v>
      </c>
      <c r="H24" s="31">
        <v>13.6</v>
      </c>
      <c r="I24" s="31">
        <v>36.8</v>
      </c>
      <c r="J24" s="31">
        <v>338.3</v>
      </c>
      <c r="K24" s="39" t="s">
        <v>65</v>
      </c>
      <c r="L24" s="44">
        <v>47.75</v>
      </c>
    </row>
    <row r="25" spans="1:13" customHeight="1" ht="15">
      <c r="A25" s="15"/>
      <c r="B25" s="16"/>
      <c r="C25" s="11"/>
      <c r="D25" s="12" t="s">
        <v>36</v>
      </c>
      <c r="E25" s="30" t="s">
        <v>66</v>
      </c>
      <c r="F25" s="31">
        <v>200</v>
      </c>
      <c r="G25" s="31">
        <v>3.7</v>
      </c>
      <c r="H25" s="31">
        <v>3.5</v>
      </c>
      <c r="I25" s="31">
        <v>6.4</v>
      </c>
      <c r="J25" s="31">
        <v>71.7</v>
      </c>
      <c r="K25" s="39" t="s">
        <v>67</v>
      </c>
      <c r="L25" s="44">
        <v>8.17</v>
      </c>
    </row>
    <row r="26" spans="1:13" customHeight="1" ht="11.25">
      <c r="A26" s="15"/>
      <c r="B26" s="16"/>
      <c r="C26" s="11"/>
      <c r="D26" s="6"/>
      <c r="E26" s="30"/>
      <c r="F26" s="31"/>
      <c r="G26" s="31"/>
      <c r="H26" s="31"/>
      <c r="I26" s="31"/>
      <c r="J26" s="31"/>
      <c r="K26" s="39"/>
      <c r="L26" s="44"/>
    </row>
    <row r="27" spans="1:13" customHeight="1" ht="11.25">
      <c r="A27" s="15"/>
      <c r="B27" s="16"/>
      <c r="C27" s="11"/>
      <c r="D27" s="6"/>
      <c r="E27" s="30"/>
      <c r="F27" s="31"/>
      <c r="G27" s="31"/>
      <c r="H27" s="31"/>
      <c r="I27" s="31"/>
      <c r="J27" s="31"/>
      <c r="K27" s="39"/>
      <c r="L27" s="44"/>
    </row>
    <row r="28" spans="1:13" customHeight="1" ht="15">
      <c r="A28" s="17"/>
      <c r="B28" s="18"/>
      <c r="C28" s="8"/>
      <c r="D28" s="19" t="s">
        <v>45</v>
      </c>
      <c r="E28" s="9"/>
      <c r="F28" s="20">
        <f>SUM(F24:F27)</f>
        <v>330</v>
      </c>
      <c r="G28" s="20">
        <f>SUM(G24:G27)</f>
        <v>20.8</v>
      </c>
      <c r="H28" s="20">
        <f>SUM(H24:H27)</f>
        <v>17.1</v>
      </c>
      <c r="I28" s="20">
        <f>SUM(I24:I27)</f>
        <v>43.2</v>
      </c>
      <c r="J28" s="20">
        <f>SUM(J24:J27)</f>
        <v>410</v>
      </c>
      <c r="K28" s="40"/>
      <c r="L28" s="45">
        <f>SUM(L24:L27)</f>
        <v>55.92</v>
      </c>
    </row>
    <row r="29" spans="1:13" customHeight="1" ht="15.75">
      <c r="A29" s="24">
        <f>A6</f>
        <v>2</v>
      </c>
      <c r="B29" s="24">
        <f>B6</f>
        <v>2</v>
      </c>
      <c r="C29" s="50" t="s">
        <v>68</v>
      </c>
      <c r="D29" s="51"/>
      <c r="E29" s="22"/>
      <c r="F29" s="23">
        <f>F13+F23+F28</f>
        <v>1760</v>
      </c>
      <c r="G29" s="23">
        <f>G13+G23+G28</f>
        <v>69.8</v>
      </c>
      <c r="H29" s="23">
        <f>H13+H23+H28</f>
        <v>61.6</v>
      </c>
      <c r="I29" s="23">
        <f>I13+I23+I28</f>
        <v>219.1</v>
      </c>
      <c r="J29" s="23">
        <f>J13+J23+J28</f>
        <v>1723.7</v>
      </c>
      <c r="K29" s="41">
        <f>K13+K23+K28</f>
        <v>0</v>
      </c>
      <c r="L29" s="46">
        <f>L13+L23+L28</f>
        <v>196.75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9:D29"/>
  </mergeCells>
  <printOptions gridLines="false" gridLinesSet="true"/>
  <pageMargins left="0" right="0" top="0.74803149606299" bottom="0.74803149606299" header="0.31496062992126" footer="0.3149606299212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2023-11-07T14:10:20+02:00</dcterms:modified>
  <dc:title>Untitled Spreadsheet</dc:title>
  <dc:description/>
  <dc:subject/>
  <cp:keywords/>
  <cp:category/>
</cp:coreProperties>
</file>