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с 1 по 4" sheetId="1" r:id="rId1"/>
    <sheet name="с 5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1"/>
  <c r="I41"/>
  <c r="H41"/>
  <c r="G41"/>
  <c r="F41"/>
  <c r="E41"/>
  <c r="D41"/>
  <c r="C41"/>
  <c r="D27"/>
  <c r="D26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<sst xmlns="http://schemas.openxmlformats.org/spreadsheetml/2006/main" count="159" uniqueCount="44">
  <si>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</si>
  <si>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</si>
  <si>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</si>
  <si>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</si>
  <si>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</si>
  <si>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</si>
  <si>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</si>
  <si>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</si>
  <si>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</si>
  <si>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</si>
  <si>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</si>
  <si>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</si>
  <si>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</si>
  <si>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</si>
  <si>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</si>
  <si>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</si>
  <si>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</si>
  <si>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</si>
  <si>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</si>
  <si>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</si>
  <si>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</si>
  <si>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</si>
  <si>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</si>
  <si>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</si>
  <si>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</si>
  <si>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</si>
  <si>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</si>
  <si>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15-2005</t>
  </si>
  <si>
    <t>напиток</t>
  </si>
  <si>
    <t>Хлеб ржаной</t>
  </si>
  <si>
    <t>64-2004</t>
  </si>
  <si>
    <t>291-2005</t>
  </si>
  <si>
    <t>Плов из мяса птицы</t>
  </si>
  <si>
    <t>638-2004</t>
  </si>
  <si>
    <t>Компот из кураги +Витамин С</t>
  </si>
  <si>
    <t>Сыр порционный</t>
  </si>
  <si>
    <t>340-2004</t>
  </si>
  <si>
    <t>382-2005</t>
  </si>
  <si>
    <t>132-2004</t>
  </si>
  <si>
    <t>Рассольник "Ленинградский" с мясом и сметаной</t>
  </si>
  <si>
    <t>Чай с сахаром</t>
  </si>
  <si>
    <t>Омлет натуральный с огурцами на подгарнировку</t>
  </si>
  <si>
    <t>685-2004</t>
  </si>
  <si>
    <t>МАОУ "Новозамская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</si>
</sst>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8" workbookViewId="0">
      <selection activeCell="J48" sqref="J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43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44676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31</v>
      </c>
      <c r="D14" s="18" t="s">
        <v>32</v>
      </c>
      <c r="E14" s="19">
        <v>200</v>
      </c>
      <c r="F14" s="20">
        <v>34.270000000000003</v>
      </c>
      <c r="G14" s="20">
        <v>310</v>
      </c>
      <c r="H14" s="20">
        <v>15.7</v>
      </c>
      <c r="I14" s="20">
        <v>8.9</v>
      </c>
      <c r="J14" s="21">
        <v>35.700000000000003</v>
      </c>
      <c r="K14" s="1"/>
    </row>
    <row r="15" spans="1:11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28</v>
      </c>
      <c r="C16" s="17" t="s">
        <v>33</v>
      </c>
      <c r="D16" s="18" t="s">
        <v>34</v>
      </c>
      <c r="E16" s="19">
        <v>200</v>
      </c>
      <c r="F16" s="20">
        <v>6.59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18</v>
      </c>
      <c r="C18" s="17"/>
      <c r="D18" s="18" t="s">
        <v>29</v>
      </c>
      <c r="E18" s="19">
        <v>10</v>
      </c>
      <c r="F18" s="20">
        <v>0.53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30</v>
      </c>
      <c r="D21" s="41" t="s">
        <v>35</v>
      </c>
      <c r="E21" s="42">
        <v>20</v>
      </c>
      <c r="F21" s="43">
        <v>16.43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36</v>
      </c>
      <c r="D23" s="18" t="s">
        <v>41</v>
      </c>
      <c r="E23" s="19">
        <v>200</v>
      </c>
      <c r="F23" s="20">
        <v>54.7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28</v>
      </c>
      <c r="C25" s="19" t="s">
        <v>42</v>
      </c>
      <c r="D25" s="18" t="s">
        <v>40</v>
      </c>
      <c r="E25" s="19">
        <v>200</v>
      </c>
      <c r="F25" s="20">
        <v>1.6</v>
      </c>
      <c r="G25" s="20">
        <v>69</v>
      </c>
      <c r="H25" s="20">
        <v>0.1</v>
      </c>
      <c r="I25" s="20">
        <v>0</v>
      </c>
      <c r="J25" s="20">
        <v>11.8</v>
      </c>
      <c r="K25" s="1"/>
    </row>
    <row r="26" spans="1:11">
      <c r="A26" s="54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3.02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18</v>
      </c>
      <c r="C27" s="19"/>
      <c r="D27" s="18" t="str">
        <f t="shared" si="0"/>
        <v>Хлеб ржаной</v>
      </c>
      <c r="E27" s="19">
        <v>10</v>
      </c>
      <c r="F27" s="20">
        <v>0.53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27.6">
      <c r="A32" s="36" t="s">
        <v>10</v>
      </c>
      <c r="B32" s="9" t="s">
        <v>11</v>
      </c>
      <c r="C32" s="12" t="s">
        <v>36</v>
      </c>
      <c r="D32" s="18" t="s">
        <v>41</v>
      </c>
      <c r="E32" s="19">
        <v>200</v>
      </c>
      <c r="F32" s="13">
        <v>54.7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28</v>
      </c>
      <c r="C33" s="19" t="s">
        <v>37</v>
      </c>
      <c r="D33" s="18" t="s">
        <v>40</v>
      </c>
      <c r="E33" s="19">
        <v>200</v>
      </c>
      <c r="F33" s="20">
        <v>1.6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14</v>
      </c>
      <c r="C34" s="19" t="s">
        <v>27</v>
      </c>
      <c r="D34" s="18" t="s">
        <v>35</v>
      </c>
      <c r="E34" s="19">
        <v>20</v>
      </c>
      <c r="F34" s="20">
        <v>16.43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20</v>
      </c>
      <c r="C35" s="19"/>
      <c r="D35" s="18" t="s">
        <v>26</v>
      </c>
      <c r="E35" s="19">
        <v>30</v>
      </c>
      <c r="F35" s="20">
        <v>3.02</v>
      </c>
      <c r="G35" s="20">
        <v>71</v>
      </c>
      <c r="H35" s="20">
        <v>2.37</v>
      </c>
      <c r="I35" s="20">
        <v>0.3</v>
      </c>
      <c r="J35" s="49">
        <v>14.55</v>
      </c>
    </row>
    <row r="36" spans="1:11" ht="15" thickBot="1">
      <c r="A36" s="38"/>
      <c r="B36" s="22" t="s">
        <v>18</v>
      </c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 ht="27.6">
      <c r="A42" s="37"/>
      <c r="B42" s="16" t="s">
        <v>15</v>
      </c>
      <c r="C42" s="19" t="s">
        <v>38</v>
      </c>
      <c r="D42" s="18" t="s">
        <v>39</v>
      </c>
      <c r="E42" s="19">
        <v>215</v>
      </c>
      <c r="F42" s="20">
        <v>22.15</v>
      </c>
      <c r="G42" s="20">
        <v>173</v>
      </c>
      <c r="H42" s="20">
        <v>18.2</v>
      </c>
      <c r="I42" s="20">
        <v>18.899999999999999</v>
      </c>
      <c r="J42" s="21">
        <v>63.2</v>
      </c>
    </row>
    <row r="43" spans="1:11" ht="27.6">
      <c r="A43" s="37"/>
      <c r="B43" s="16" t="s">
        <v>16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34.270000000000003</v>
      </c>
      <c r="G43" s="20">
        <f t="shared" ref="G43:J43" si="2">G14</f>
        <v>310</v>
      </c>
      <c r="H43" s="20">
        <f t="shared" si="2"/>
        <v>15.7</v>
      </c>
      <c r="I43" s="20">
        <f t="shared" si="2"/>
        <v>8.9</v>
      </c>
      <c r="J43" s="20">
        <f t="shared" si="2"/>
        <v>35.700000000000003</v>
      </c>
    </row>
    <row r="44" spans="1:11">
      <c r="A44" s="37"/>
      <c r="B44" s="16" t="s">
        <v>17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28</v>
      </c>
      <c r="C45" s="48" t="str">
        <f t="shared" si="3"/>
        <v>638-2004</v>
      </c>
      <c r="D45" s="18" t="str">
        <f t="shared" ref="D45:J45" si="5">D16</f>
        <v>Компот из кураги +Витамин С</v>
      </c>
      <c r="E45" s="19">
        <f t="shared" si="5"/>
        <v>200</v>
      </c>
      <c r="F45" s="20">
        <f t="shared" si="5"/>
        <v>6.59</v>
      </c>
      <c r="G45" s="20">
        <f t="shared" si="5"/>
        <v>74</v>
      </c>
      <c r="H45" s="20">
        <f t="shared" si="5"/>
        <v>0.9</v>
      </c>
      <c r="I45" s="20">
        <f t="shared" si="5"/>
        <v>0</v>
      </c>
      <c r="J45" s="20">
        <f t="shared" si="5"/>
        <v>4</v>
      </c>
    </row>
    <row r="46" spans="1:11">
      <c r="A46" s="37"/>
      <c r="B46" s="16" t="s">
        <v>20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3.02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18</v>
      </c>
      <c r="C47" s="19"/>
      <c r="D47" s="18" t="str">
        <f t="shared" ref="D47:J47" si="7">D18</f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31" workbookViewId="0">
      <selection activeCell="G43" sqref="G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43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44676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31</v>
      </c>
      <c r="D14" s="18" t="s">
        <v>32</v>
      </c>
      <c r="E14" s="19">
        <v>230</v>
      </c>
      <c r="F14" s="20">
        <v>39.22</v>
      </c>
      <c r="G14" s="20">
        <v>345</v>
      </c>
      <c r="H14" s="20">
        <v>18.05</v>
      </c>
      <c r="I14" s="20">
        <v>18.98</v>
      </c>
      <c r="J14" s="21">
        <v>36.700000000000003</v>
      </c>
      <c r="K14" s="1"/>
    </row>
    <row r="15" spans="1:11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28</v>
      </c>
      <c r="C16" s="17" t="s">
        <v>33</v>
      </c>
      <c r="D16" s="18" t="s">
        <v>34</v>
      </c>
      <c r="E16" s="19">
        <v>200</v>
      </c>
      <c r="F16" s="20">
        <v>6.62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4"/>
      <c r="B18" s="46" t="s">
        <v>18</v>
      </c>
      <c r="C18" s="17"/>
      <c r="D18" s="18" t="s">
        <v>29</v>
      </c>
      <c r="E18" s="19">
        <v>20</v>
      </c>
      <c r="F18" s="20">
        <v>1.07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30</v>
      </c>
      <c r="D21" s="41" t="s">
        <v>35</v>
      </c>
      <c r="E21" s="42">
        <v>20</v>
      </c>
      <c r="F21" s="43">
        <v>16.43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36</v>
      </c>
      <c r="D23" s="18" t="s">
        <v>41</v>
      </c>
      <c r="E23" s="19">
        <v>200</v>
      </c>
      <c r="F23" s="20">
        <v>54.7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28</v>
      </c>
      <c r="C25" s="19" t="s">
        <v>42</v>
      </c>
      <c r="D25" s="18" t="s">
        <v>40</v>
      </c>
      <c r="E25" s="19">
        <v>200</v>
      </c>
      <c r="F25" s="20">
        <v>1.6</v>
      </c>
      <c r="G25" s="20">
        <v>69</v>
      </c>
      <c r="H25" s="20">
        <v>0.1</v>
      </c>
      <c r="I25" s="20">
        <v>0</v>
      </c>
      <c r="J25" s="20">
        <v>11.8</v>
      </c>
      <c r="K25" s="1"/>
    </row>
    <row r="26" spans="1:11">
      <c r="A26" s="54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4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1.04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27.6">
      <c r="A32" s="36" t="s">
        <v>10</v>
      </c>
      <c r="B32" s="9" t="s">
        <v>11</v>
      </c>
      <c r="C32" s="12" t="s">
        <v>36</v>
      </c>
      <c r="D32" s="18" t="s">
        <v>41</v>
      </c>
      <c r="E32" s="19">
        <v>200</v>
      </c>
      <c r="F32" s="13">
        <v>54.7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28</v>
      </c>
      <c r="C33" s="19" t="s">
        <v>37</v>
      </c>
      <c r="D33" s="18" t="s">
        <v>40</v>
      </c>
      <c r="E33" s="19">
        <v>200</v>
      </c>
      <c r="F33" s="20">
        <v>1.6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14</v>
      </c>
      <c r="C34" s="19" t="s">
        <v>27</v>
      </c>
      <c r="D34" s="18" t="s">
        <v>35</v>
      </c>
      <c r="E34" s="19">
        <v>20</v>
      </c>
      <c r="F34" s="20">
        <v>16.43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20</v>
      </c>
      <c r="C35" s="19"/>
      <c r="D35" s="18" t="s">
        <v>26</v>
      </c>
      <c r="E35" s="19">
        <v>40</v>
      </c>
      <c r="F35" s="20">
        <v>4.0199999999999996</v>
      </c>
      <c r="G35" s="20">
        <v>95</v>
      </c>
      <c r="H35" s="20">
        <v>3.16</v>
      </c>
      <c r="I35" s="20">
        <v>0.4</v>
      </c>
      <c r="J35" s="49">
        <v>19.399999999999999</v>
      </c>
    </row>
    <row r="36" spans="1:11" ht="15" thickBot="1">
      <c r="A36" s="38"/>
      <c r="B36" s="22" t="s">
        <v>18</v>
      </c>
      <c r="C36" s="19"/>
      <c r="D36" s="18" t="s">
        <v>29</v>
      </c>
      <c r="E36" s="19">
        <v>20</v>
      </c>
      <c r="F36" s="20">
        <v>1.07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 ht="27.6">
      <c r="A42" s="37"/>
      <c r="B42" s="16" t="s">
        <v>15</v>
      </c>
      <c r="C42" s="19" t="s">
        <v>38</v>
      </c>
      <c r="D42" s="18" t="s">
        <v>39</v>
      </c>
      <c r="E42" s="19">
        <v>265</v>
      </c>
      <c r="F42" s="20">
        <v>25.12</v>
      </c>
      <c r="G42" s="20">
        <v>232</v>
      </c>
      <c r="H42" s="20">
        <v>12.8</v>
      </c>
      <c r="I42" s="20">
        <v>12.7</v>
      </c>
      <c r="J42" s="21">
        <v>79</v>
      </c>
    </row>
    <row r="43" spans="1:11" ht="27.6">
      <c r="A43" s="37"/>
      <c r="B43" s="16" t="s">
        <v>16</v>
      </c>
      <c r="C43" s="48" t="str">
        <f>C14</f>
        <v>291-2005</v>
      </c>
      <c r="D43" s="18" t="str">
        <f>D14</f>
        <v>Плов из мяса птицы</v>
      </c>
      <c r="E43" s="19">
        <f>E14</f>
        <v>230</v>
      </c>
      <c r="F43" s="20">
        <f>F14</f>
        <v>39.22</v>
      </c>
      <c r="G43" s="20">
        <f t="shared" ref="G43:J43" si="2">G14</f>
        <v>345</v>
      </c>
      <c r="H43" s="20">
        <f t="shared" si="2"/>
        <v>18.05</v>
      </c>
      <c r="I43" s="20">
        <f t="shared" si="2"/>
        <v>18.98</v>
      </c>
      <c r="J43" s="20">
        <f t="shared" si="2"/>
        <v>36.700000000000003</v>
      </c>
    </row>
    <row r="44" spans="1:11">
      <c r="A44" s="37"/>
      <c r="B44" s="16" t="s">
        <v>17</v>
      </c>
      <c r="C44" s="48">
        <f t="shared" ref="C44:J47" si="3">C15</f>
        <v>0</v>
      </c>
      <c r="D44" s="18">
        <f t="shared" si="3"/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27.6">
      <c r="A45" s="37"/>
      <c r="B45" s="16" t="s">
        <v>28</v>
      </c>
      <c r="C45" s="48" t="str">
        <f t="shared" si="3"/>
        <v>638-2004</v>
      </c>
      <c r="D45" s="18" t="str">
        <f t="shared" si="3"/>
        <v>Компот из кураги +Витамин С</v>
      </c>
      <c r="E45" s="19">
        <f t="shared" si="3"/>
        <v>200</v>
      </c>
      <c r="F45" s="20">
        <f t="shared" si="3"/>
        <v>6.62</v>
      </c>
      <c r="G45" s="20">
        <f t="shared" si="3"/>
        <v>74</v>
      </c>
      <c r="H45" s="20">
        <f t="shared" si="3"/>
        <v>0.9</v>
      </c>
      <c r="I45" s="20">
        <f t="shared" si="3"/>
        <v>0</v>
      </c>
      <c r="J45" s="20">
        <f t="shared" si="3"/>
        <v>4</v>
      </c>
    </row>
    <row r="46" spans="1:11">
      <c r="A46" s="37"/>
      <c r="B46" s="16" t="s">
        <v>20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4.0199999999999996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>
      <c r="A47" s="37"/>
      <c r="B47" s="16" t="s">
        <v>18</v>
      </c>
      <c r="C47" s="19"/>
      <c r="D47" s="18" t="str">
        <f t="shared" si="3"/>
        <v>Хлеб ржаной</v>
      </c>
      <c r="E47" s="19">
        <f t="shared" si="3"/>
        <v>20</v>
      </c>
      <c r="F47" s="20">
        <f t="shared" si="3"/>
        <v>1.07</v>
      </c>
      <c r="G47" s="20">
        <f t="shared" si="3"/>
        <v>40</v>
      </c>
      <c r="H47" s="20">
        <f t="shared" si="3"/>
        <v>1.4</v>
      </c>
      <c r="I47" s="20">
        <f t="shared" si="3"/>
        <v>0.24</v>
      </c>
      <c r="J47" s="20">
        <f t="shared" si="3"/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2022-04-25T03:25:45Z</dcterms:modified>
</cp:coreProperties>
</file>