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D41"/>
  <c r="C41"/>
  <c r="D27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41"/>
  <c r="D27"/>
</calcChain>
</file>

<file path=xl/sharedStrings.xml><?xml version="1.0" encoding="utf-8"?>
<sst xmlns="http://schemas.openxmlformats.org/spreadsheetml/2006/main" count="163" uniqueCount="51">
  <si>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</si>
  <si>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</si>
  <si>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</si>
  <si>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</si>
  <si>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</si>
  <si>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</si>
  <si>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</si>
  <si>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</si>
  <si>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</si>
  <si>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</si>
  <si>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</si>
  <si>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</si>
  <si>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</si>
  <si>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</si>
  <si>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</si>
  <si>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</si>
  <si>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</si>
  <si>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</si>
  <si>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</si>
  <si>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</si>
  <si>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</si>
  <si>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</si>
  <si>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</si>
  <si>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</si>
  <si>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</si>
  <si>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</si>
  <si>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</si>
  <si>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</si>
  <si>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</si>
  <si>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</si>
  <si>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</si>
  <si>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64-2004</t>
  </si>
  <si>
    <t>50-2005</t>
  </si>
  <si>
    <t>291-2005</t>
  </si>
  <si>
    <t>Плов из мяса птицы</t>
  </si>
  <si>
    <t>638-2004</t>
  </si>
  <si>
    <t>Сыр порционный</t>
  </si>
  <si>
    <t>340-2004</t>
  </si>
  <si>
    <t>382-2005</t>
  </si>
  <si>
    <t>132-2004</t>
  </si>
  <si>
    <t>Рассольник "Ленинградский" с мясом и сметаной</t>
  </si>
  <si>
    <t>Омлет натуральный с огурцами на подгарнировку</t>
  </si>
  <si>
    <t>685-2004</t>
  </si>
  <si>
    <t>Икра из свеклы</t>
  </si>
  <si>
    <t>Чай с лимоном</t>
  </si>
  <si>
    <t>Напиток из цикория</t>
  </si>
  <si>
    <t xml:space="preserve">Йогурт </t>
  </si>
  <si>
    <t>78-2004</t>
  </si>
  <si>
    <t>686-2004</t>
  </si>
  <si>
    <t>379-2005</t>
  </si>
  <si>
    <t>хлеб белый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</si>
</sst>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49" sqref="J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44662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 t="s">
        <v>47</v>
      </c>
      <c r="D12" s="41" t="s">
        <v>43</v>
      </c>
      <c r="E12" s="42">
        <v>60</v>
      </c>
      <c r="F12" s="43">
        <v>4.5199999999999996</v>
      </c>
      <c r="G12" s="43">
        <v>58</v>
      </c>
      <c r="H12" s="43">
        <v>1.17</v>
      </c>
      <c r="I12" s="43">
        <v>3.2</v>
      </c>
      <c r="J12" s="44">
        <v>6.06</v>
      </c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33</v>
      </c>
      <c r="D14" s="18" t="s">
        <v>34</v>
      </c>
      <c r="E14" s="19">
        <v>230</v>
      </c>
      <c r="F14" s="20">
        <v>39.25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29</v>
      </c>
      <c r="C16" s="17" t="s">
        <v>48</v>
      </c>
      <c r="D16" s="18" t="s">
        <v>44</v>
      </c>
      <c r="E16" s="19">
        <v>200</v>
      </c>
      <c r="F16" s="20">
        <v>3.5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30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31</v>
      </c>
      <c r="D21" s="41" t="s">
        <v>36</v>
      </c>
      <c r="E21" s="42">
        <v>20</v>
      </c>
      <c r="F21" s="43">
        <v>16.43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37</v>
      </c>
      <c r="D23" s="18" t="s">
        <v>41</v>
      </c>
      <c r="E23" s="19">
        <v>200</v>
      </c>
      <c r="F23" s="20">
        <v>54.7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29</v>
      </c>
      <c r="C25" s="19" t="s">
        <v>49</v>
      </c>
      <c r="D25" s="18" t="s">
        <v>45</v>
      </c>
      <c r="E25" s="19">
        <v>200</v>
      </c>
      <c r="F25" s="20">
        <v>11.33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>
      <c r="A26" s="54"/>
      <c r="B26" s="16" t="s">
        <v>20</v>
      </c>
      <c r="C26" s="19"/>
      <c r="D26" s="18" t="s">
        <v>26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37</v>
      </c>
      <c r="D32" s="18" t="s">
        <v>41</v>
      </c>
      <c r="E32" s="19">
        <v>200</v>
      </c>
      <c r="F32" s="13">
        <v>54.7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29</v>
      </c>
      <c r="C33" s="19" t="s">
        <v>49</v>
      </c>
      <c r="D33" s="18" t="s">
        <v>45</v>
      </c>
      <c r="E33" s="19">
        <v>200</v>
      </c>
      <c r="F33" s="20">
        <v>11.33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14</v>
      </c>
      <c r="C34" s="19" t="s">
        <v>28</v>
      </c>
      <c r="D34" s="18" t="s">
        <v>36</v>
      </c>
      <c r="E34" s="19">
        <v>20</v>
      </c>
      <c r="F34" s="20">
        <v>16.43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50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" thickBot="1">
      <c r="A36" s="38"/>
      <c r="B36" s="22" t="s">
        <v>18</v>
      </c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78-2004</v>
      </c>
      <c r="D41" s="41" t="str">
        <f>D12</f>
        <v>Икра из свеклы</v>
      </c>
      <c r="E41" s="42">
        <v>100</v>
      </c>
      <c r="F41" s="43">
        <v>7.48</v>
      </c>
      <c r="G41" s="43">
        <v>96</v>
      </c>
      <c r="H41" s="43">
        <v>1.9</v>
      </c>
      <c r="I41" s="43">
        <v>5.3</v>
      </c>
      <c r="J41" s="43">
        <v>10.1</v>
      </c>
    </row>
    <row r="42" spans="1:11" ht="27.6">
      <c r="A42" s="37"/>
      <c r="B42" s="16" t="s">
        <v>15</v>
      </c>
      <c r="C42" s="19" t="s">
        <v>39</v>
      </c>
      <c r="D42" s="18" t="s">
        <v>40</v>
      </c>
      <c r="E42" s="19">
        <v>265</v>
      </c>
      <c r="F42" s="20">
        <v>25.28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27.6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39.25</v>
      </c>
      <c r="G43" s="20">
        <f t="shared" ref="G43:J43" si="1">G14</f>
        <v>345</v>
      </c>
      <c r="H43" s="20">
        <f t="shared" si="1"/>
        <v>18.05</v>
      </c>
      <c r="I43" s="20">
        <f t="shared" si="1"/>
        <v>18.98</v>
      </c>
      <c r="J43" s="20">
        <f t="shared" si="1"/>
        <v>36.700000000000003</v>
      </c>
    </row>
    <row r="44" spans="1:11">
      <c r="A44" s="37"/>
      <c r="B44" s="16" t="s">
        <v>17</v>
      </c>
      <c r="C44" s="48">
        <f t="shared" ref="C44:C45" si="2">C15</f>
        <v>0</v>
      </c>
      <c r="D44" s="18">
        <f t="shared" ref="D44:J44" si="3">D15</f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29</v>
      </c>
      <c r="C45" s="48" t="str">
        <f t="shared" si="2"/>
        <v>686-2004</v>
      </c>
      <c r="D45" s="18" t="str">
        <f t="shared" ref="D45:J45" si="4">D16</f>
        <v>Чай с лимоном</v>
      </c>
      <c r="E45" s="19">
        <f t="shared" si="4"/>
        <v>200</v>
      </c>
      <c r="F45" s="20">
        <f t="shared" si="4"/>
        <v>3.5</v>
      </c>
      <c r="G45" s="20">
        <f t="shared" si="4"/>
        <v>45</v>
      </c>
      <c r="H45" s="20">
        <f t="shared" si="4"/>
        <v>0.01</v>
      </c>
      <c r="I45" s="20">
        <f t="shared" si="4"/>
        <v>0</v>
      </c>
      <c r="J45" s="20">
        <f t="shared" si="4"/>
        <v>11.1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40</v>
      </c>
      <c r="F46" s="20">
        <f t="shared" si="5"/>
        <v>4.0199999999999996</v>
      </c>
      <c r="G46" s="20">
        <f t="shared" si="5"/>
        <v>95</v>
      </c>
      <c r="H46" s="20">
        <f t="shared" si="5"/>
        <v>3.16</v>
      </c>
      <c r="I46" s="20">
        <f t="shared" si="5"/>
        <v>0.4</v>
      </c>
      <c r="J46" s="20">
        <f t="shared" si="5"/>
        <v>19.399999999999999</v>
      </c>
    </row>
    <row r="47" spans="1:11">
      <c r="A47" s="37"/>
      <c r="B47" s="16" t="s">
        <v>18</v>
      </c>
      <c r="C47" s="19"/>
      <c r="D47" s="18" t="str">
        <f t="shared" ref="D47:J47" si="6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5" workbookViewId="0">
      <selection activeCell="H47" sqref="H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44662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 t="s">
        <v>32</v>
      </c>
      <c r="D12" s="41" t="s">
        <v>43</v>
      </c>
      <c r="E12" s="42">
        <v>60</v>
      </c>
      <c r="F12" s="43">
        <v>4.5199999999999996</v>
      </c>
      <c r="G12" s="43">
        <v>80</v>
      </c>
      <c r="H12" s="43">
        <v>3.1</v>
      </c>
      <c r="I12" s="43">
        <v>5.6</v>
      </c>
      <c r="J12" s="44">
        <v>4.4000000000000004</v>
      </c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33</v>
      </c>
      <c r="D14" s="18" t="s">
        <v>34</v>
      </c>
      <c r="E14" s="19">
        <v>230</v>
      </c>
      <c r="F14" s="20">
        <v>39.25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29</v>
      </c>
      <c r="C16" s="17" t="s">
        <v>35</v>
      </c>
      <c r="D16" s="18" t="s">
        <v>44</v>
      </c>
      <c r="E16" s="19">
        <v>210</v>
      </c>
      <c r="F16" s="20">
        <v>3.5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30</v>
      </c>
      <c r="E18" s="19">
        <v>20</v>
      </c>
      <c r="F18" s="20">
        <v>1.07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31</v>
      </c>
      <c r="D21" s="41" t="s">
        <v>36</v>
      </c>
      <c r="E21" s="42">
        <v>20</v>
      </c>
      <c r="F21" s="43">
        <v>16.43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37</v>
      </c>
      <c r="D23" s="18" t="s">
        <v>41</v>
      </c>
      <c r="E23" s="19">
        <v>200</v>
      </c>
      <c r="F23" s="20">
        <v>54.7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29</v>
      </c>
      <c r="C25" s="19" t="s">
        <v>42</v>
      </c>
      <c r="D25" s="18" t="s">
        <v>45</v>
      </c>
      <c r="E25" s="19">
        <v>200</v>
      </c>
      <c r="F25" s="20">
        <v>11.33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>
      <c r="A26" s="54"/>
      <c r="B26" s="16" t="s">
        <v>20</v>
      </c>
      <c r="C26" s="19"/>
      <c r="D26" s="18"/>
      <c r="E26" s="19"/>
      <c r="F26" s="20"/>
      <c r="G26" s="20"/>
      <c r="H26" s="20"/>
      <c r="I26" s="20"/>
      <c r="J26" s="20"/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10</v>
      </c>
      <c r="F27" s="20">
        <v>0.53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37</v>
      </c>
      <c r="D32" s="18" t="s">
        <v>41</v>
      </c>
      <c r="E32" s="19">
        <v>200</v>
      </c>
      <c r="F32" s="13">
        <v>54.7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29</v>
      </c>
      <c r="C33" s="19" t="s">
        <v>38</v>
      </c>
      <c r="D33" s="18" t="s">
        <v>45</v>
      </c>
      <c r="E33" s="19">
        <v>200</v>
      </c>
      <c r="F33" s="20">
        <v>11.33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14</v>
      </c>
      <c r="C34" s="19" t="s">
        <v>28</v>
      </c>
      <c r="D34" s="18" t="s">
        <v>36</v>
      </c>
      <c r="E34" s="19">
        <v>20</v>
      </c>
      <c r="F34" s="20">
        <v>16.43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" thickBot="1">
      <c r="A36" s="38"/>
      <c r="B36" s="22"/>
      <c r="C36" s="19"/>
      <c r="D36" s="18" t="s">
        <v>46</v>
      </c>
      <c r="E36" s="19">
        <v>125</v>
      </c>
      <c r="F36" s="20">
        <v>24.7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50-2005</v>
      </c>
      <c r="D41" s="41" t="str">
        <f>D12</f>
        <v>Икра из свеклы</v>
      </c>
      <c r="E41" s="42">
        <v>100</v>
      </c>
      <c r="F41" s="43">
        <v>7.48</v>
      </c>
      <c r="G41" s="43">
        <f t="shared" ref="G41:I41" si="1">G12</f>
        <v>80</v>
      </c>
      <c r="H41" s="43">
        <f t="shared" si="1"/>
        <v>3.1</v>
      </c>
      <c r="I41" s="43">
        <f t="shared" si="1"/>
        <v>5.6</v>
      </c>
      <c r="J41" s="43">
        <f>J12</f>
        <v>4.4000000000000004</v>
      </c>
    </row>
    <row r="42" spans="1:11" ht="27.6">
      <c r="A42" s="37"/>
      <c r="B42" s="16" t="s">
        <v>15</v>
      </c>
      <c r="C42" s="19" t="s">
        <v>39</v>
      </c>
      <c r="D42" s="18" t="s">
        <v>40</v>
      </c>
      <c r="E42" s="19">
        <v>265</v>
      </c>
      <c r="F42" s="20">
        <v>25.28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27.6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39.25</v>
      </c>
      <c r="G43" s="20">
        <f t="shared" ref="G43:J43" si="2">G14</f>
        <v>345</v>
      </c>
      <c r="H43" s="20">
        <f t="shared" si="2"/>
        <v>18.05</v>
      </c>
      <c r="I43" s="20">
        <f t="shared" si="2"/>
        <v>18.98</v>
      </c>
      <c r="J43" s="20">
        <f t="shared" si="2"/>
        <v>36.700000000000003</v>
      </c>
    </row>
    <row r="44" spans="1:11">
      <c r="A44" s="37"/>
      <c r="B44" s="16" t="s">
        <v>17</v>
      </c>
      <c r="C44" s="48">
        <f t="shared" ref="C44:J47" si="3">C15</f>
        <v>0</v>
      </c>
      <c r="D44" s="18">
        <f t="shared" si="3"/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29</v>
      </c>
      <c r="C45" s="48" t="str">
        <f t="shared" si="3"/>
        <v>638-2004</v>
      </c>
      <c r="D45" s="18" t="str">
        <f t="shared" si="3"/>
        <v>Чай с лимоном</v>
      </c>
      <c r="E45" s="19">
        <f t="shared" si="3"/>
        <v>210</v>
      </c>
      <c r="F45" s="20">
        <f t="shared" si="3"/>
        <v>3.5</v>
      </c>
      <c r="G45" s="20">
        <f t="shared" si="3"/>
        <v>74</v>
      </c>
      <c r="H45" s="20">
        <f t="shared" si="3"/>
        <v>0.9</v>
      </c>
      <c r="I45" s="20">
        <f t="shared" si="3"/>
        <v>0</v>
      </c>
      <c r="J45" s="20">
        <f t="shared" si="3"/>
        <v>4</v>
      </c>
    </row>
    <row r="46" spans="1:11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18</v>
      </c>
      <c r="C47" s="19"/>
      <c r="D47" s="18" t="str">
        <f t="shared" si="3"/>
        <v>Хлеб ржаной</v>
      </c>
      <c r="E47" s="19">
        <v>20</v>
      </c>
      <c r="F47" s="20">
        <v>1.07</v>
      </c>
      <c r="G47" s="20">
        <v>40</v>
      </c>
      <c r="H47" s="20">
        <f t="shared" si="3"/>
        <v>0.7</v>
      </c>
      <c r="I47" s="20">
        <f t="shared" si="3"/>
        <v>0.12</v>
      </c>
      <c r="J47" s="20">
        <f t="shared" si="3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2022-04-11T03:59:27Z</dcterms:modified>
</cp:coreProperties>
</file>