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250" windowHeight="8145"/>
  </bookViews>
  <sheets>
    <sheet name="Школа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/>
  <c r="F21"/>
  <c r="B21"/>
  <c r="D18"/>
  <c r="E18"/>
  <c r="F18"/>
  <c r="G18"/>
  <c r="H18"/>
  <c r="I18"/>
  <c r="J18"/>
  <c r="D19"/>
  <c r="E19"/>
  <c r="F19"/>
  <c r="G19"/>
  <c r="H19"/>
  <c r="I19"/>
  <c r="J19"/>
  <c r="D20"/>
  <c r="E20"/>
  <c r="F20"/>
  <c r="G20"/>
  <c r="H20"/>
  <c r="I20"/>
  <c r="J20"/>
  <c r="C20"/>
  <c r="C19"/>
  <c r="C18"/>
  <c r="D25" l="1"/>
  <c r="E25"/>
  <c r="F25"/>
  <c r="G25"/>
  <c r="H25"/>
  <c r="I25"/>
  <c r="J25"/>
  <c r="B25"/>
  <c r="D22" l="1"/>
  <c r="E22"/>
  <c r="F22"/>
  <c r="G22"/>
  <c r="H22"/>
  <c r="I22"/>
  <c r="J22"/>
  <c r="C26" l="1"/>
  <c r="C24"/>
  <c r="D26" l="1"/>
  <c r="E26"/>
  <c r="F26"/>
  <c r="G26"/>
  <c r="H26"/>
  <c r="I26"/>
  <c r="J26"/>
  <c r="D27"/>
  <c r="E27"/>
  <c r="F27"/>
  <c r="G27"/>
  <c r="H27"/>
  <c r="I27"/>
  <c r="J27"/>
  <c r="D28"/>
  <c r="G24"/>
  <c r="H24"/>
  <c r="I24"/>
  <c r="J24"/>
  <c r="F24"/>
  <c r="E24"/>
  <c r="D24"/>
  <c r="E14"/>
  <c r="E21" s="1"/>
  <c r="G14"/>
  <c r="G21" s="1"/>
  <c r="H14"/>
  <c r="H21" s="1"/>
  <c r="I14"/>
  <c r="I21" s="1"/>
  <c r="J14"/>
  <c r="J21" s="1"/>
  <c r="G13"/>
  <c r="H13"/>
  <c r="I13"/>
  <c r="J13"/>
  <c r="F13"/>
  <c r="E13"/>
  <c r="D14"/>
  <c r="D21" s="1"/>
  <c r="D13"/>
</calcChain>
</file>

<file path=xl/sharedStrings.xml><?xml version="1.0" encoding="utf-8"?>
<sst xmlns="http://schemas.openxmlformats.org/spreadsheetml/2006/main" count="72" uniqueCount="51">
  <si>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</si>
  <si>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</si>
  <si>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</si>
  <si>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</si>
  <si>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</si>
  <si>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</si>
  <si>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</si>
  <si>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</si>
  <si>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</si>
  <si>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</si>
  <si>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</si>
  <si>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</si>
  <si>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</si>
  <si>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</si>
  <si>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</si>
  <si>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</si>
  <si>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</si>
  <si>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</si>
  <si>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</si>
  <si>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</si>
  <si>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</si>
  <si>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Обед (1-й комплекс)</t>
  </si>
  <si>
    <t>Обед (2-й комплекс)</t>
  </si>
  <si>
    <t>Комплекс для детей с ОВЗ</t>
  </si>
  <si>
    <t>Хлеб пшеничный витаминизированный</t>
  </si>
  <si>
    <t>хлеб ржаной</t>
  </si>
  <si>
    <t>напиток</t>
  </si>
  <si>
    <t>закуска</t>
  </si>
  <si>
    <t>100</t>
  </si>
  <si>
    <t>150</t>
  </si>
  <si>
    <t>200</t>
  </si>
  <si>
    <t>120-2005</t>
  </si>
  <si>
    <t>Суп молочный с макаронными изделиями</t>
  </si>
  <si>
    <t>686-2004</t>
  </si>
  <si>
    <t>Чай с лимоном</t>
  </si>
  <si>
    <t>200/10</t>
  </si>
  <si>
    <t>2-2005</t>
  </si>
  <si>
    <t>Бутерброд с маслом</t>
  </si>
  <si>
    <t>30/10</t>
  </si>
  <si>
    <t>82-2005</t>
  </si>
  <si>
    <t>Борщ из свежей капусты с картофелем с мясом со сметаной</t>
  </si>
  <si>
    <t>200/10/5</t>
  </si>
  <si>
    <t>70-2005</t>
  </si>
  <si>
    <t>Огурцы консервированные</t>
  </si>
  <si>
    <t>391-2004</t>
  </si>
  <si>
    <t>Котлеты рыбная с маслом</t>
  </si>
  <si>
    <t>305-2005</t>
  </si>
  <si>
    <t>Рис припущенный</t>
  </si>
  <si>
    <t>379-2005</t>
  </si>
  <si>
    <t>Кофейный напиток</t>
  </si>
  <si>
    <t>МАОУ Новозаимская СОШ, Старозаимская ООШ, Сосновская ООШ, Колесниковская ООШ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</si>
</sst>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1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49" fontId="1" fillId="0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1" fontId="1" fillId="0" borderId="10" xfId="0" applyNumberFormat="1" applyFont="1" applyFill="1" applyBorder="1" applyAlignment="1" applyProtection="1">
      <alignment horizontal="center" vertical="center"/>
      <protection locked="0"/>
    </xf>
    <xf numFmtId="2" fontId="1" fillId="0" borderId="10" xfId="0" applyNumberFormat="1" applyFont="1" applyFill="1" applyBorder="1" applyAlignment="1" applyProtection="1">
      <alignment horizontal="center" vertical="center"/>
      <protection locked="0"/>
    </xf>
    <xf numFmtId="2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>
      <alignment horizontal="center" vertical="center" textRotation="90"/>
    </xf>
    <xf numFmtId="0" fontId="1" fillId="0" borderId="16" xfId="0" applyFont="1" applyFill="1" applyBorder="1" applyAlignment="1">
      <alignment horizontal="center" vertical="center" textRotation="90"/>
    </xf>
    <xf numFmtId="0" fontId="1" fillId="0" borderId="17" xfId="0" applyFont="1" applyFill="1" applyBorder="1" applyAlignment="1">
      <alignment horizontal="center" vertical="center" textRotation="9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9"/>
  <sheetViews>
    <sheetView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9.7109375" customWidth="1"/>
    <col min="4" max="4" width="44.7109375" bestFit="1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5" t="s">
        <v>50</v>
      </c>
      <c r="C1" s="46"/>
      <c r="D1" s="47"/>
      <c r="E1" s="1" t="s">
        <v>17</v>
      </c>
      <c r="F1" s="2"/>
      <c r="G1" s="1"/>
      <c r="H1" s="1"/>
      <c r="I1" s="1" t="s">
        <v>1</v>
      </c>
      <c r="J1" s="3">
        <v>44631</v>
      </c>
      <c r="K1" s="1"/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>
      <c r="A3" s="32" t="s">
        <v>2</v>
      </c>
      <c r="B3" s="33" t="s">
        <v>3</v>
      </c>
      <c r="C3" s="33" t="s">
        <v>19</v>
      </c>
      <c r="D3" s="33" t="s">
        <v>4</v>
      </c>
      <c r="E3" s="33" t="s">
        <v>20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  <c r="K3" s="1"/>
    </row>
    <row r="4" spans="1:11">
      <c r="A4" s="48" t="s">
        <v>21</v>
      </c>
      <c r="B4" s="36" t="s">
        <v>27</v>
      </c>
      <c r="C4" s="9" t="s">
        <v>42</v>
      </c>
      <c r="D4" s="10" t="s">
        <v>43</v>
      </c>
      <c r="E4" s="11">
        <v>40</v>
      </c>
      <c r="F4" s="12">
        <v>11.89</v>
      </c>
      <c r="G4" s="12">
        <v>4</v>
      </c>
      <c r="H4" s="12">
        <v>0.32</v>
      </c>
      <c r="I4" s="12">
        <v>0.04</v>
      </c>
      <c r="J4" s="13">
        <v>0.68</v>
      </c>
      <c r="K4" s="1"/>
    </row>
    <row r="5" spans="1:11">
      <c r="A5" s="49"/>
      <c r="B5" s="29" t="s">
        <v>14</v>
      </c>
      <c r="C5" s="30" t="s">
        <v>44</v>
      </c>
      <c r="D5" s="16" t="s">
        <v>45</v>
      </c>
      <c r="E5" s="15" t="s">
        <v>28</v>
      </c>
      <c r="F5" s="18">
        <v>55.42</v>
      </c>
      <c r="G5" s="18">
        <v>178</v>
      </c>
      <c r="H5" s="18">
        <v>15.22</v>
      </c>
      <c r="I5" s="18">
        <v>11.3</v>
      </c>
      <c r="J5" s="19">
        <v>8.7799999999999994</v>
      </c>
      <c r="K5" s="1"/>
    </row>
    <row r="6" spans="1:11">
      <c r="A6" s="49"/>
      <c r="B6" s="29" t="s">
        <v>15</v>
      </c>
      <c r="C6" s="31" t="s">
        <v>46</v>
      </c>
      <c r="D6" s="16" t="s">
        <v>47</v>
      </c>
      <c r="E6" s="15" t="s">
        <v>29</v>
      </c>
      <c r="F6" s="18">
        <v>7.86</v>
      </c>
      <c r="G6" s="18">
        <v>199</v>
      </c>
      <c r="H6" s="18">
        <v>3.6</v>
      </c>
      <c r="I6" s="18">
        <v>5.3</v>
      </c>
      <c r="J6" s="19">
        <v>38.1</v>
      </c>
      <c r="K6" s="1"/>
    </row>
    <row r="7" spans="1:11">
      <c r="A7" s="49"/>
      <c r="B7" s="29" t="s">
        <v>26</v>
      </c>
      <c r="C7" s="15" t="s">
        <v>48</v>
      </c>
      <c r="D7" s="16" t="s">
        <v>49</v>
      </c>
      <c r="E7" s="17">
        <v>200</v>
      </c>
      <c r="F7" s="18">
        <v>9.9499999999999993</v>
      </c>
      <c r="G7" s="18">
        <v>107</v>
      </c>
      <c r="H7" s="18">
        <v>3.1</v>
      </c>
      <c r="I7" s="18">
        <v>2.7</v>
      </c>
      <c r="J7" s="19">
        <v>19</v>
      </c>
      <c r="K7" s="1"/>
    </row>
    <row r="8" spans="1:11">
      <c r="A8" s="49"/>
      <c r="B8" s="29" t="s">
        <v>18</v>
      </c>
      <c r="C8" s="15"/>
      <c r="D8" s="16" t="s">
        <v>24</v>
      </c>
      <c r="E8" s="17">
        <v>30</v>
      </c>
      <c r="F8" s="18">
        <v>2.37</v>
      </c>
      <c r="G8" s="18">
        <v>71</v>
      </c>
      <c r="H8" s="18">
        <v>2.37</v>
      </c>
      <c r="I8" s="18">
        <v>0.3</v>
      </c>
      <c r="J8" s="19">
        <v>14.55</v>
      </c>
      <c r="K8" s="1"/>
    </row>
    <row r="9" spans="1:11" ht="15.75" thickBot="1">
      <c r="A9" s="50"/>
      <c r="B9" s="37" t="s">
        <v>16</v>
      </c>
      <c r="C9" s="21"/>
      <c r="D9" s="22" t="s">
        <v>25</v>
      </c>
      <c r="E9" s="23">
        <v>10</v>
      </c>
      <c r="F9" s="24">
        <v>0.52</v>
      </c>
      <c r="G9" s="24">
        <v>20</v>
      </c>
      <c r="H9" s="24">
        <v>0.7</v>
      </c>
      <c r="I9" s="24">
        <v>0.12</v>
      </c>
      <c r="J9" s="25">
        <v>3.9</v>
      </c>
      <c r="K9" s="1"/>
    </row>
    <row r="10" spans="1:11">
      <c r="A10" s="48" t="s">
        <v>22</v>
      </c>
      <c r="B10" s="8" t="s">
        <v>27</v>
      </c>
      <c r="C10" s="38" t="s">
        <v>36</v>
      </c>
      <c r="D10" s="41" t="s">
        <v>37</v>
      </c>
      <c r="E10" s="40" t="s">
        <v>38</v>
      </c>
      <c r="F10" s="41">
        <v>10.130000000000001</v>
      </c>
      <c r="G10" s="43">
        <v>136</v>
      </c>
      <c r="H10" s="41">
        <v>2.36</v>
      </c>
      <c r="I10" s="41">
        <v>7.49</v>
      </c>
      <c r="J10" s="42">
        <v>14.18</v>
      </c>
      <c r="K10" s="1"/>
    </row>
    <row r="11" spans="1:11">
      <c r="A11" s="49"/>
      <c r="B11" s="14" t="s">
        <v>14</v>
      </c>
      <c r="C11" s="31" t="s">
        <v>31</v>
      </c>
      <c r="D11" s="16" t="s">
        <v>32</v>
      </c>
      <c r="E11" s="15" t="s">
        <v>30</v>
      </c>
      <c r="F11" s="18">
        <v>14.61</v>
      </c>
      <c r="G11" s="18">
        <v>193</v>
      </c>
      <c r="H11" s="18">
        <v>8.9</v>
      </c>
      <c r="I11" s="18">
        <v>10.199999999999999</v>
      </c>
      <c r="J11" s="19">
        <v>29.5</v>
      </c>
      <c r="K11" s="1"/>
    </row>
    <row r="12" spans="1:11">
      <c r="A12" s="49"/>
      <c r="B12" s="14" t="s">
        <v>26</v>
      </c>
      <c r="C12" s="17" t="s">
        <v>33</v>
      </c>
      <c r="D12" s="17" t="s">
        <v>34</v>
      </c>
      <c r="E12" s="15" t="s">
        <v>35</v>
      </c>
      <c r="F12" s="18">
        <v>2.67</v>
      </c>
      <c r="G12" s="18">
        <v>45</v>
      </c>
      <c r="H12" s="18">
        <v>0.01</v>
      </c>
      <c r="I12" s="18">
        <v>0</v>
      </c>
      <c r="J12" s="19">
        <v>11.1</v>
      </c>
      <c r="K12" s="1"/>
    </row>
    <row r="13" spans="1:11">
      <c r="A13" s="49"/>
      <c r="B13" s="14" t="s">
        <v>18</v>
      </c>
      <c r="C13" s="17"/>
      <c r="D13" s="16" t="str">
        <f t="shared" ref="D13:J13" si="0">D8</f>
        <v>Хлеб пшеничный витаминизированный</v>
      </c>
      <c r="E13" s="17">
        <f t="shared" si="0"/>
        <v>30</v>
      </c>
      <c r="F13" s="18">
        <f t="shared" si="0"/>
        <v>2.37</v>
      </c>
      <c r="G13" s="18">
        <f t="shared" si="0"/>
        <v>71</v>
      </c>
      <c r="H13" s="18">
        <f t="shared" si="0"/>
        <v>2.37</v>
      </c>
      <c r="I13" s="18">
        <f t="shared" si="0"/>
        <v>0.3</v>
      </c>
      <c r="J13" s="19">
        <f t="shared" si="0"/>
        <v>14.55</v>
      </c>
      <c r="K13" s="1"/>
    </row>
    <row r="14" spans="1:11" ht="15.75" thickBot="1">
      <c r="A14" s="50"/>
      <c r="B14" s="35" t="s">
        <v>16</v>
      </c>
      <c r="C14" s="23"/>
      <c r="D14" s="22" t="str">
        <f>D9</f>
        <v>хлеб ржаной</v>
      </c>
      <c r="E14" s="23">
        <f>E9</f>
        <v>10</v>
      </c>
      <c r="F14" s="24">
        <v>0.78</v>
      </c>
      <c r="G14" s="24">
        <f>G9</f>
        <v>20</v>
      </c>
      <c r="H14" s="24">
        <f>H9</f>
        <v>0.7</v>
      </c>
      <c r="I14" s="24">
        <f>I9</f>
        <v>0.12</v>
      </c>
      <c r="J14" s="25">
        <f>J9</f>
        <v>3.9</v>
      </c>
      <c r="K14" s="4"/>
    </row>
    <row r="15" spans="1:11" ht="15.75" thickBo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15.75" thickBot="1">
      <c r="A16" s="4"/>
      <c r="B16" s="51" t="s">
        <v>23</v>
      </c>
      <c r="C16" s="52"/>
      <c r="D16" s="52"/>
      <c r="E16" s="52"/>
      <c r="F16" s="52"/>
      <c r="G16" s="52"/>
      <c r="H16" s="53"/>
      <c r="I16" s="4"/>
      <c r="J16" s="4"/>
      <c r="K16" s="4"/>
    </row>
    <row r="17" spans="1:11" ht="15.75" thickBot="1">
      <c r="A17" s="5" t="s">
        <v>2</v>
      </c>
      <c r="B17" s="6" t="s">
        <v>3</v>
      </c>
      <c r="C17" s="6" t="s">
        <v>19</v>
      </c>
      <c r="D17" s="6" t="s">
        <v>4</v>
      </c>
      <c r="E17" s="6" t="s">
        <v>20</v>
      </c>
      <c r="F17" s="6" t="s">
        <v>5</v>
      </c>
      <c r="G17" s="6" t="s">
        <v>6</v>
      </c>
      <c r="H17" s="6" t="s">
        <v>7</v>
      </c>
      <c r="I17" s="6" t="s">
        <v>8</v>
      </c>
      <c r="J17" s="7" t="s">
        <v>9</v>
      </c>
      <c r="K17" s="4"/>
    </row>
    <row r="18" spans="1:11">
      <c r="A18" s="26" t="s">
        <v>10</v>
      </c>
      <c r="B18" s="8" t="s">
        <v>11</v>
      </c>
      <c r="C18" s="11" t="str">
        <f>C11</f>
        <v>120-2005</v>
      </c>
      <c r="D18" s="11" t="str">
        <f t="shared" ref="D18:J18" si="1">D11</f>
        <v>Суп молочный с макаронными изделиями</v>
      </c>
      <c r="E18" s="11" t="str">
        <f t="shared" si="1"/>
        <v>200</v>
      </c>
      <c r="F18" s="12">
        <f t="shared" si="1"/>
        <v>14.61</v>
      </c>
      <c r="G18" s="12">
        <f t="shared" si="1"/>
        <v>193</v>
      </c>
      <c r="H18" s="12">
        <f t="shared" si="1"/>
        <v>8.9</v>
      </c>
      <c r="I18" s="12">
        <f t="shared" si="1"/>
        <v>10.199999999999999</v>
      </c>
      <c r="J18" s="12">
        <f t="shared" si="1"/>
        <v>29.5</v>
      </c>
      <c r="K18" s="4"/>
    </row>
    <row r="19" spans="1:11">
      <c r="A19" s="27"/>
      <c r="B19" s="14" t="s">
        <v>26</v>
      </c>
      <c r="C19" s="17" t="str">
        <f>C12</f>
        <v>686-2004</v>
      </c>
      <c r="D19" s="17" t="str">
        <f t="shared" ref="D19:J19" si="2">D12</f>
        <v>Чай с лимоном</v>
      </c>
      <c r="E19" s="17" t="str">
        <f t="shared" si="2"/>
        <v>200/10</v>
      </c>
      <c r="F19" s="18">
        <f t="shared" si="2"/>
        <v>2.67</v>
      </c>
      <c r="G19" s="18">
        <f t="shared" si="2"/>
        <v>45</v>
      </c>
      <c r="H19" s="18">
        <f t="shared" si="2"/>
        <v>0.01</v>
      </c>
      <c r="I19" s="18">
        <f t="shared" si="2"/>
        <v>0</v>
      </c>
      <c r="J19" s="18">
        <f t="shared" si="2"/>
        <v>11.1</v>
      </c>
      <c r="K19" s="4"/>
    </row>
    <row r="20" spans="1:11">
      <c r="A20" s="27"/>
      <c r="B20" s="14"/>
      <c r="C20" s="15" t="str">
        <f>C10</f>
        <v>2-2005</v>
      </c>
      <c r="D20" s="15" t="str">
        <f t="shared" ref="D20:J20" si="3">D10</f>
        <v>Бутерброд с маслом</v>
      </c>
      <c r="E20" s="15" t="str">
        <f t="shared" si="3"/>
        <v>30/10</v>
      </c>
      <c r="F20" s="18">
        <f t="shared" si="3"/>
        <v>10.130000000000001</v>
      </c>
      <c r="G20" s="18">
        <f t="shared" si="3"/>
        <v>136</v>
      </c>
      <c r="H20" s="18">
        <f t="shared" si="3"/>
        <v>2.36</v>
      </c>
      <c r="I20" s="18">
        <f t="shared" si="3"/>
        <v>7.49</v>
      </c>
      <c r="J20" s="18">
        <f t="shared" si="3"/>
        <v>14.18</v>
      </c>
    </row>
    <row r="21" spans="1:11" ht="15" customHeight="1" thickBot="1">
      <c r="A21" s="28"/>
      <c r="B21" s="20" t="str">
        <f>B14</f>
        <v>хлеб черн.</v>
      </c>
      <c r="C21" s="20"/>
      <c r="D21" s="20" t="str">
        <f t="shared" ref="D21:J21" si="4">D14</f>
        <v>хлеб ржаной</v>
      </c>
      <c r="E21" s="20">
        <f t="shared" si="4"/>
        <v>10</v>
      </c>
      <c r="F21" s="20">
        <f t="shared" si="4"/>
        <v>0.78</v>
      </c>
      <c r="G21" s="24">
        <f t="shared" si="4"/>
        <v>20</v>
      </c>
      <c r="H21" s="24">
        <f t="shared" si="4"/>
        <v>0.7</v>
      </c>
      <c r="I21" s="24">
        <f t="shared" si="4"/>
        <v>0.12</v>
      </c>
      <c r="J21" s="24">
        <f t="shared" si="4"/>
        <v>3.9</v>
      </c>
    </row>
    <row r="22" spans="1:11">
      <c r="A22" s="26" t="s">
        <v>12</v>
      </c>
      <c r="B22" s="8" t="s">
        <v>27</v>
      </c>
      <c r="C22" s="38" t="str">
        <f t="shared" ref="C22:J22" si="5">C4</f>
        <v>70-2005</v>
      </c>
      <c r="D22" s="40" t="str">
        <f t="shared" si="5"/>
        <v>Огурцы консервированные</v>
      </c>
      <c r="E22" s="38">
        <f t="shared" si="5"/>
        <v>40</v>
      </c>
      <c r="F22" s="38">
        <f t="shared" si="5"/>
        <v>11.89</v>
      </c>
      <c r="G22" s="44">
        <f t="shared" si="5"/>
        <v>4</v>
      </c>
      <c r="H22" s="38">
        <f t="shared" si="5"/>
        <v>0.32</v>
      </c>
      <c r="I22" s="38">
        <f t="shared" si="5"/>
        <v>0.04</v>
      </c>
      <c r="J22" s="38">
        <f t="shared" si="5"/>
        <v>0.68</v>
      </c>
    </row>
    <row r="23" spans="1:11" ht="30">
      <c r="A23" s="27"/>
      <c r="B23" s="14" t="s">
        <v>13</v>
      </c>
      <c r="C23" s="17" t="s">
        <v>39</v>
      </c>
      <c r="D23" s="16" t="s">
        <v>40</v>
      </c>
      <c r="E23" s="15" t="s">
        <v>41</v>
      </c>
      <c r="F23" s="18">
        <v>18.21</v>
      </c>
      <c r="G23" s="18">
        <v>199</v>
      </c>
      <c r="H23" s="18">
        <v>3.12</v>
      </c>
      <c r="I23" s="18">
        <v>3.9</v>
      </c>
      <c r="J23" s="19">
        <v>8.6999999999999993</v>
      </c>
    </row>
    <row r="24" spans="1:11" ht="15" customHeight="1">
      <c r="A24" s="27"/>
      <c r="B24" s="14" t="s">
        <v>14</v>
      </c>
      <c r="C24" s="31" t="str">
        <f t="shared" ref="C24:J24" si="6">C5</f>
        <v>391-2004</v>
      </c>
      <c r="D24" s="16" t="str">
        <f t="shared" si="6"/>
        <v>Котлеты рыбная с маслом</v>
      </c>
      <c r="E24" s="17" t="str">
        <f t="shared" si="6"/>
        <v>100</v>
      </c>
      <c r="F24" s="18">
        <f t="shared" si="6"/>
        <v>55.42</v>
      </c>
      <c r="G24" s="18">
        <f t="shared" si="6"/>
        <v>178</v>
      </c>
      <c r="H24" s="18">
        <f t="shared" si="6"/>
        <v>15.22</v>
      </c>
      <c r="I24" s="18">
        <f t="shared" si="6"/>
        <v>11.3</v>
      </c>
      <c r="J24" s="19">
        <f t="shared" si="6"/>
        <v>8.7799999999999994</v>
      </c>
    </row>
    <row r="25" spans="1:11" ht="15" customHeight="1">
      <c r="A25" s="27"/>
      <c r="B25" s="14" t="str">
        <f>B6</f>
        <v>гарнир</v>
      </c>
      <c r="C25" s="14"/>
      <c r="D25" s="14" t="str">
        <f t="shared" ref="D25:J26" si="7">D6</f>
        <v>Рис припущенный</v>
      </c>
      <c r="E25" s="14" t="str">
        <f t="shared" si="7"/>
        <v>150</v>
      </c>
      <c r="F25" s="14">
        <f t="shared" si="7"/>
        <v>7.86</v>
      </c>
      <c r="G25" s="39">
        <f t="shared" si="7"/>
        <v>199</v>
      </c>
      <c r="H25" s="14">
        <f t="shared" si="7"/>
        <v>3.6</v>
      </c>
      <c r="I25" s="14">
        <f t="shared" si="7"/>
        <v>5.3</v>
      </c>
      <c r="J25" s="14">
        <f t="shared" si="7"/>
        <v>38.1</v>
      </c>
    </row>
    <row r="26" spans="1:11" ht="15" customHeight="1">
      <c r="A26" s="27"/>
      <c r="B26" s="14" t="s">
        <v>26</v>
      </c>
      <c r="C26" s="31" t="str">
        <f>C7</f>
        <v>379-2005</v>
      </c>
      <c r="D26" s="16" t="str">
        <f t="shared" si="7"/>
        <v>Кофейный напиток</v>
      </c>
      <c r="E26" s="17">
        <f t="shared" si="7"/>
        <v>200</v>
      </c>
      <c r="F26" s="18">
        <f t="shared" si="7"/>
        <v>9.9499999999999993</v>
      </c>
      <c r="G26" s="18">
        <f t="shared" si="7"/>
        <v>107</v>
      </c>
      <c r="H26" s="18">
        <f t="shared" si="7"/>
        <v>3.1</v>
      </c>
      <c r="I26" s="18">
        <f t="shared" si="7"/>
        <v>2.7</v>
      </c>
      <c r="J26" s="19">
        <f t="shared" si="7"/>
        <v>19</v>
      </c>
    </row>
    <row r="27" spans="1:11">
      <c r="A27" s="27"/>
      <c r="B27" s="14" t="s">
        <v>18</v>
      </c>
      <c r="C27" s="17"/>
      <c r="D27" s="16" t="str">
        <f t="shared" ref="D27:J27" si="8">D8</f>
        <v>Хлеб пшеничный витаминизированный</v>
      </c>
      <c r="E27" s="17">
        <f t="shared" si="8"/>
        <v>30</v>
      </c>
      <c r="F27" s="18">
        <f t="shared" si="8"/>
        <v>2.37</v>
      </c>
      <c r="G27" s="18">
        <f t="shared" si="8"/>
        <v>71</v>
      </c>
      <c r="H27" s="18">
        <f t="shared" si="8"/>
        <v>2.37</v>
      </c>
      <c r="I27" s="18">
        <f t="shared" si="8"/>
        <v>0.3</v>
      </c>
      <c r="J27" s="19">
        <f t="shared" si="8"/>
        <v>14.55</v>
      </c>
    </row>
    <row r="28" spans="1:11">
      <c r="A28" s="27"/>
      <c r="B28" s="14" t="s">
        <v>16</v>
      </c>
      <c r="C28" s="17"/>
      <c r="D28" s="16" t="str">
        <f>D9</f>
        <v>хлеб ржаной</v>
      </c>
      <c r="E28" s="17">
        <v>20</v>
      </c>
      <c r="F28" s="18">
        <v>1.04</v>
      </c>
      <c r="G28" s="18">
        <v>40</v>
      </c>
      <c r="H28" s="18">
        <v>1.4</v>
      </c>
      <c r="I28" s="18">
        <v>0.24</v>
      </c>
      <c r="J28" s="19">
        <v>7.8</v>
      </c>
    </row>
    <row r="29" spans="1:11" ht="15.75" thickBot="1">
      <c r="A29" s="28"/>
      <c r="B29" s="20"/>
      <c r="C29" s="21"/>
      <c r="D29" s="22"/>
      <c r="E29" s="23"/>
      <c r="F29" s="24"/>
      <c r="G29" s="24"/>
      <c r="H29" s="24"/>
      <c r="I29" s="24"/>
      <c r="J29" s="25"/>
    </row>
  </sheetData>
  <mergeCells count="4">
    <mergeCell ref="B1:D1"/>
    <mergeCell ref="A4:A9"/>
    <mergeCell ref="A10:A14"/>
    <mergeCell ref="B16:H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USER4678</cp:lastModifiedBy>
  <cp:lastPrinted>2021-05-21T07:20:08Z</cp:lastPrinted>
  <dcterms:created xsi:type="dcterms:W3CDTF">2015-06-05T18:19:34Z</dcterms:created>
  <dcterms:modified xsi:type="dcterms:W3CDTF">2022-03-11T04:23:44Z</dcterms:modified>
</cp:coreProperties>
</file>