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I25"/>
  <c r="J25"/>
  <c r="E25"/>
  <c r="D25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<sst xmlns="http://schemas.openxmlformats.org/spreadsheetml/2006/main" count="84" uniqueCount="51">
  <si>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</si>
  <si>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</si>
  <si>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</si>
  <si>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</si>
  <si>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</si>
  <si>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</si>
  <si>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</si>
  <si>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</si>
  <si>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</si>
  <si>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</si>
  <si>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</si>
  <si>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</si>
  <si>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</si>
  <si>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</si>
  <si>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</si>
  <si>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</si>
  <si>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</si>
  <si>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</si>
  <si>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</si>
  <si>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</si>
  <si>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</si>
  <si>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</si>
  <si>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</si>
  <si>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</si>
  <si>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</si>
  <si>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</si>
  <si>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</si>
  <si>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</si>
  <si>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</si>
  <si>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</si>
  <si>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</si>
  <si>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</si>
  <si>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</si>
  <si>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Йогурт в инд.упаковке</t>
  </si>
  <si>
    <t>Огурцы консервированные</t>
  </si>
  <si>
    <t>Плов из мяса птицы</t>
  </si>
  <si>
    <t>Чай с лимоном</t>
  </si>
  <si>
    <t>Омлет натуральный с овощами</t>
  </si>
  <si>
    <t>Какао с молоком</t>
  </si>
  <si>
    <t>Сыр порционный</t>
  </si>
  <si>
    <t>Рассольник "Ленинградский"</t>
  </si>
  <si>
    <t>686-2004</t>
  </si>
  <si>
    <t>340-2004</t>
  </si>
  <si>
    <t>382-2005</t>
  </si>
  <si>
    <t>132-2004</t>
  </si>
  <si>
    <t>291-2005</t>
  </si>
  <si>
    <t>15-2005</t>
  </si>
  <si>
    <t>437-2004</t>
  </si>
  <si>
    <t>Гуляш</t>
  </si>
  <si>
    <t>520-2004</t>
  </si>
  <si>
    <t>Пюре картофельное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</si>
</sst>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34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45</v>
      </c>
      <c r="D14" s="18" t="s">
        <v>35</v>
      </c>
      <c r="E14" s="19">
        <v>200</v>
      </c>
      <c r="F14" s="20">
        <v>30.9</v>
      </c>
      <c r="G14" s="20">
        <v>299</v>
      </c>
      <c r="H14" s="20">
        <v>15.7</v>
      </c>
      <c r="I14" s="20">
        <v>16.5</v>
      </c>
      <c r="J14" s="21">
        <v>31.9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41</v>
      </c>
      <c r="D16" s="18" t="s">
        <v>36</v>
      </c>
      <c r="E16" s="19">
        <v>210</v>
      </c>
      <c r="F16" s="20">
        <v>4.09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34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47</v>
      </c>
      <c r="D23" s="18" t="s">
        <v>48</v>
      </c>
      <c r="E23" s="19">
        <v>90</v>
      </c>
      <c r="F23" s="20">
        <v>27.98</v>
      </c>
      <c r="G23" s="20">
        <v>266</v>
      </c>
      <c r="H23" s="20">
        <v>11.37</v>
      </c>
      <c r="I23" s="20">
        <v>16.11</v>
      </c>
      <c r="J23" s="20">
        <v>5.12</v>
      </c>
      <c r="K23" s="1"/>
    </row>
    <row r="24" spans="1:11">
      <c r="A24" s="53"/>
      <c r="B24" s="16" t="s">
        <v>18</v>
      </c>
      <c r="C24" s="19" t="s">
        <v>49</v>
      </c>
      <c r="D24" s="18" t="s">
        <v>50</v>
      </c>
      <c r="E24" s="19">
        <v>180</v>
      </c>
      <c r="F24" s="20">
        <v>15.31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>
      <c r="A25" s="53"/>
      <c r="B25" s="16" t="s">
        <v>19</v>
      </c>
      <c r="C25" s="19" t="str">
        <f>C16</f>
        <v>686-2004</v>
      </c>
      <c r="D25" s="18" t="str">
        <f t="shared" ref="D25:F27" si="0">D16</f>
        <v>Чай с лимоном</v>
      </c>
      <c r="E25" s="19">
        <f t="shared" si="0"/>
        <v>210</v>
      </c>
      <c r="F25" s="20">
        <v>4.09</v>
      </c>
      <c r="G25" s="20">
        <v>45</v>
      </c>
      <c r="H25" s="20">
        <v>0.01</v>
      </c>
      <c r="I25" s="20">
        <f t="shared" ref="I25:J25" si="1">I16</f>
        <v>0</v>
      </c>
      <c r="J25" s="20">
        <f t="shared" si="1"/>
        <v>11.1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37</v>
      </c>
      <c r="E32" s="19">
        <v>200</v>
      </c>
      <c r="F32" s="13">
        <v>49.66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12</v>
      </c>
      <c r="C33" s="19" t="s">
        <v>43</v>
      </c>
      <c r="D33" s="18" t="s">
        <v>38</v>
      </c>
      <c r="E33" s="19">
        <v>200</v>
      </c>
      <c r="F33" s="20">
        <v>7.35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46</v>
      </c>
      <c r="D35" s="18" t="s">
        <v>39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 t="s">
        <v>33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3">G12</f>
        <v>4</v>
      </c>
      <c r="H41" s="43">
        <f t="shared" si="3"/>
        <v>0.32</v>
      </c>
      <c r="I41" s="43">
        <f t="shared" si="3"/>
        <v>0.04</v>
      </c>
      <c r="J41" s="43">
        <f>J12</f>
        <v>0.68</v>
      </c>
    </row>
    <row r="42" spans="1:11">
      <c r="A42" s="37"/>
      <c r="B42" s="16" t="s">
        <v>16</v>
      </c>
      <c r="C42" s="19" t="s">
        <v>44</v>
      </c>
      <c r="D42" s="18" t="s">
        <v>40</v>
      </c>
      <c r="E42" s="19">
        <v>215</v>
      </c>
      <c r="F42" s="20">
        <v>17.309999999999999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27.6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30.9</v>
      </c>
      <c r="G43" s="20">
        <f t="shared" ref="G43:J43" si="4">G14</f>
        <v>299</v>
      </c>
      <c r="H43" s="20">
        <f t="shared" si="4"/>
        <v>15.7</v>
      </c>
      <c r="I43" s="20">
        <f t="shared" si="4"/>
        <v>16.5</v>
      </c>
      <c r="J43" s="20">
        <f t="shared" si="4"/>
        <v>31.9</v>
      </c>
    </row>
    <row r="44" spans="1:11">
      <c r="A44" s="37"/>
      <c r="B44" s="16" t="s">
        <v>18</v>
      </c>
      <c r="C44" s="48">
        <f t="shared" ref="C44:C45" si="5">C15</f>
        <v>0</v>
      </c>
      <c r="D44" s="18">
        <f t="shared" ref="D44:J44" si="6">D15</f>
        <v>0</v>
      </c>
      <c r="E44" s="19">
        <f t="shared" si="6"/>
        <v>0</v>
      </c>
      <c r="F44" s="20">
        <f t="shared" si="6"/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</row>
    <row r="45" spans="1:11" ht="27.6">
      <c r="A45" s="37"/>
      <c r="B45" s="16" t="s">
        <v>19</v>
      </c>
      <c r="C45" s="48" t="str">
        <f t="shared" si="5"/>
        <v>686-2004</v>
      </c>
      <c r="D45" s="18" t="str">
        <f t="shared" ref="D45:J45" si="7">D16</f>
        <v>Чай с лимоном</v>
      </c>
      <c r="E45" s="19">
        <f t="shared" si="7"/>
        <v>210</v>
      </c>
      <c r="F45" s="20">
        <f t="shared" si="7"/>
        <v>4.09</v>
      </c>
      <c r="G45" s="20">
        <f t="shared" si="7"/>
        <v>45</v>
      </c>
      <c r="H45" s="20">
        <f t="shared" si="7"/>
        <v>0.01</v>
      </c>
      <c r="I45" s="20">
        <f t="shared" si="7"/>
        <v>0</v>
      </c>
      <c r="J45" s="20">
        <f t="shared" si="7"/>
        <v>11.1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2021-09-27T02:57:00Z</dcterms:modified>
</cp:coreProperties>
</file>