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8" sheetId="3" r:id="rId1"/>
  </sheets>
  <calcPr calcId="144525"/>
</workbook>
</file>

<file path=xl/sharedStrings.xml><?xml version="1.0" encoding="utf-8"?>
<sst xmlns="http://schemas.openxmlformats.org/spreadsheetml/2006/main" count="58" uniqueCount="52">
  <si>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</si>
  <si>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</si>
  <si>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</si>
  <si>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</si>
  <si>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</si>
  <si>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</si>
  <si>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</si>
  <si>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</si>
  <si>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</si>
  <si>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</si>
  <si>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</si>
  <si>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</si>
  <si>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</si>
  <si>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</si>
  <si>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</si>
  <si>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</si>
  <si>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</si>
  <si>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</si>
  <si>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</si>
  <si>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</si>
  <si>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</si>
  <si>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</si>
  <si>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</si>
  <si>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</si>
  <si>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</si>
  <si>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</si>
  <si>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</si>
  <si>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</si>
  <si>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Дружба</t>
  </si>
  <si>
    <t>Масло порциями</t>
  </si>
  <si>
    <t>гор.напиток</t>
  </si>
  <si>
    <t>Какао с молоком</t>
  </si>
  <si>
    <t>хлеб</t>
  </si>
  <si>
    <t>Хлеб ржано-пшеничный</t>
  </si>
  <si>
    <t>п\п</t>
  </si>
  <si>
    <t>фрукты</t>
  </si>
  <si>
    <t>Хлеб пшеничный</t>
  </si>
  <si>
    <t>итого</t>
  </si>
  <si>
    <t>Обед</t>
  </si>
  <si>
    <t>закуска</t>
  </si>
  <si>
    <t>Салат из свеклы с зеленым горошком</t>
  </si>
  <si>
    <t>1 блюдо</t>
  </si>
  <si>
    <t>Суп картофельный с клецками</t>
  </si>
  <si>
    <t>2 блюдо</t>
  </si>
  <si>
    <t>Сосиски, сардельки отварные</t>
  </si>
  <si>
    <t>гарнир</t>
  </si>
  <si>
    <t>Капуста тушеная</t>
  </si>
  <si>
    <t>напиток</t>
  </si>
  <si>
    <t>Компот из смеси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</si>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</sst>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J3" sqref="J3"/>
    </sheetView>
  </sheetViews>
  <sheetFormatPr defaultColWidth="9" defaultRowHeight="14.5"/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19</v>
      </c>
      <c r="I3" s="11">
        <v>1</v>
      </c>
      <c r="J3" s="44">
        <v>2024</v>
      </c>
      <c r="K3" s="45"/>
      <c r="L3" s="2"/>
    </row>
    <row r="4" ht="15.2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21.7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37.5" spans="1:12">
      <c r="A6" s="16">
        <v>2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5.8</v>
      </c>
      <c r="H6" s="21">
        <v>6.7</v>
      </c>
      <c r="I6" s="21">
        <v>26.9</v>
      </c>
      <c r="J6" s="21">
        <v>221.3</v>
      </c>
      <c r="K6" s="47">
        <v>187</v>
      </c>
      <c r="L6" s="21"/>
    </row>
    <row r="7" ht="25" spans="1:12">
      <c r="A7" s="22"/>
      <c r="B7" s="23"/>
      <c r="C7" s="24"/>
      <c r="D7" s="25"/>
      <c r="E7" s="26" t="s">
        <v>29</v>
      </c>
      <c r="F7" s="27">
        <v>10</v>
      </c>
      <c r="G7" s="27">
        <v>0.1</v>
      </c>
      <c r="H7" s="27">
        <v>8.2</v>
      </c>
      <c r="I7" s="27">
        <v>0.1</v>
      </c>
      <c r="J7" s="27">
        <v>74.6</v>
      </c>
      <c r="K7" s="48">
        <v>14</v>
      </c>
      <c r="L7" s="27"/>
    </row>
    <row r="8" ht="2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3.7</v>
      </c>
      <c r="H8" s="27">
        <v>3.2</v>
      </c>
      <c r="I8" s="27">
        <v>23.7</v>
      </c>
      <c r="J8" s="27">
        <v>138.4</v>
      </c>
      <c r="K8" s="48">
        <v>382</v>
      </c>
      <c r="L8" s="27"/>
    </row>
    <row r="9" ht="50" spans="1:12">
      <c r="A9" s="22"/>
      <c r="B9" s="23"/>
      <c r="C9" s="24"/>
      <c r="D9" s="28" t="s">
        <v>32</v>
      </c>
      <c r="E9" s="26" t="s">
        <v>33</v>
      </c>
      <c r="F9" s="27">
        <v>24</v>
      </c>
      <c r="G9" s="27">
        <v>1.2</v>
      </c>
      <c r="H9" s="27">
        <v>0.2</v>
      </c>
      <c r="I9" s="27">
        <v>7.6</v>
      </c>
      <c r="J9" s="27">
        <v>37</v>
      </c>
      <c r="K9" s="48" t="s">
        <v>34</v>
      </c>
      <c r="L9" s="27"/>
    </row>
    <row r="10" spans="1:12">
      <c r="A10" s="22"/>
      <c r="B10" s="23"/>
      <c r="C10" s="24"/>
      <c r="D10" s="28" t="s">
        <v>35</v>
      </c>
      <c r="E10" s="26"/>
      <c r="F10" s="27"/>
      <c r="G10" s="27"/>
      <c r="H10" s="27"/>
      <c r="I10" s="27"/>
      <c r="J10" s="27"/>
      <c r="K10" s="48"/>
      <c r="L10" s="27"/>
    </row>
    <row r="11" ht="37.5" spans="1:12">
      <c r="A11" s="22"/>
      <c r="B11" s="23"/>
      <c r="C11" s="24"/>
      <c r="D11" s="25"/>
      <c r="E11" s="26" t="s">
        <v>36</v>
      </c>
      <c r="F11" s="27">
        <v>45</v>
      </c>
      <c r="G11" s="27">
        <v>3.3</v>
      </c>
      <c r="H11" s="27">
        <v>0.3</v>
      </c>
      <c r="I11" s="27">
        <v>21.5</v>
      </c>
      <c r="J11" s="27">
        <v>101.9</v>
      </c>
      <c r="K11" s="48" t="s">
        <v>34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37</v>
      </c>
      <c r="E13" s="33"/>
      <c r="F13" s="34">
        <f t="shared" ref="F13:J13" si="0">SUM(F6:F12)</f>
        <v>459</v>
      </c>
      <c r="G13" s="34">
        <f t="shared" si="0"/>
        <v>14.1</v>
      </c>
      <c r="H13" s="34">
        <f t="shared" si="0"/>
        <v>18.6</v>
      </c>
      <c r="I13" s="34">
        <f t="shared" si="0"/>
        <v>79.8</v>
      </c>
      <c r="J13" s="34">
        <f t="shared" si="0"/>
        <v>573.2</v>
      </c>
      <c r="K13" s="49"/>
      <c r="L13" s="34">
        <f>SUM(L6:L12)</f>
        <v>0</v>
      </c>
    </row>
    <row r="14" ht="50" spans="1:12">
      <c r="A14" s="35">
        <f>A6</f>
        <v>2</v>
      </c>
      <c r="B14" s="36">
        <f>B6</f>
        <v>3</v>
      </c>
      <c r="C14" s="37" t="s">
        <v>38</v>
      </c>
      <c r="D14" s="28" t="s">
        <v>39</v>
      </c>
      <c r="E14" s="26" t="s">
        <v>40</v>
      </c>
      <c r="F14" s="27">
        <v>60</v>
      </c>
      <c r="G14" s="27">
        <v>1</v>
      </c>
      <c r="H14" s="27">
        <v>3.6</v>
      </c>
      <c r="I14" s="27">
        <v>6.3</v>
      </c>
      <c r="J14" s="27">
        <v>61.6</v>
      </c>
      <c r="K14" s="48">
        <v>53</v>
      </c>
      <c r="L14" s="27"/>
    </row>
    <row r="15" ht="50" spans="1:12">
      <c r="A15" s="22"/>
      <c r="B15" s="23"/>
      <c r="C15" s="24"/>
      <c r="D15" s="28" t="s">
        <v>41</v>
      </c>
      <c r="E15" s="26" t="s">
        <v>42</v>
      </c>
      <c r="F15" s="27">
        <v>200</v>
      </c>
      <c r="G15" s="27">
        <v>4.1</v>
      </c>
      <c r="H15" s="27">
        <v>4.9</v>
      </c>
      <c r="I15" s="27">
        <v>23.2</v>
      </c>
      <c r="J15" s="27">
        <v>153.3</v>
      </c>
      <c r="K15" s="48">
        <v>108</v>
      </c>
      <c r="L15" s="27"/>
    </row>
    <row r="16" ht="50" spans="1:12">
      <c r="A16" s="22"/>
      <c r="B16" s="23"/>
      <c r="C16" s="24"/>
      <c r="D16" s="28" t="s">
        <v>43</v>
      </c>
      <c r="E16" s="26" t="s">
        <v>44</v>
      </c>
      <c r="F16" s="27">
        <v>80</v>
      </c>
      <c r="G16" s="27">
        <v>9.2</v>
      </c>
      <c r="H16" s="27">
        <v>14.6</v>
      </c>
      <c r="I16" s="27">
        <v>1.2</v>
      </c>
      <c r="J16" s="27">
        <v>173</v>
      </c>
      <c r="K16" s="48">
        <v>413</v>
      </c>
      <c r="L16" s="27"/>
    </row>
    <row r="17" ht="25" spans="1:12">
      <c r="A17" s="22"/>
      <c r="B17" s="23"/>
      <c r="C17" s="24"/>
      <c r="D17" s="28" t="s">
        <v>45</v>
      </c>
      <c r="E17" s="26" t="s">
        <v>46</v>
      </c>
      <c r="F17" s="27">
        <v>150</v>
      </c>
      <c r="G17" s="27">
        <v>3.75</v>
      </c>
      <c r="H17" s="27">
        <v>5.1</v>
      </c>
      <c r="I17" s="27">
        <v>15.9</v>
      </c>
      <c r="J17" s="27">
        <v>124.5</v>
      </c>
      <c r="K17" s="48">
        <v>534</v>
      </c>
      <c r="L17" s="27"/>
    </row>
    <row r="18" ht="50" spans="1:12">
      <c r="A18" s="22"/>
      <c r="B18" s="23"/>
      <c r="C18" s="24"/>
      <c r="D18" s="28" t="s">
        <v>47</v>
      </c>
      <c r="E18" s="26" t="s">
        <v>48</v>
      </c>
      <c r="F18" s="27">
        <v>200</v>
      </c>
      <c r="G18" s="27">
        <v>0.08</v>
      </c>
      <c r="H18" s="27">
        <v>0</v>
      </c>
      <c r="I18" s="27">
        <v>21.82</v>
      </c>
      <c r="J18" s="27">
        <v>87.6</v>
      </c>
      <c r="K18" s="48">
        <v>349</v>
      </c>
      <c r="L18" s="27"/>
    </row>
    <row r="19" ht="50" spans="1:12">
      <c r="A19" s="22"/>
      <c r="B19" s="23"/>
      <c r="C19" s="24"/>
      <c r="D19" s="28" t="s">
        <v>49</v>
      </c>
      <c r="E19" s="26" t="s">
        <v>33</v>
      </c>
      <c r="F19" s="27">
        <v>24</v>
      </c>
      <c r="G19" s="27">
        <v>1.2</v>
      </c>
      <c r="H19" s="27">
        <v>0.2</v>
      </c>
      <c r="I19" s="27">
        <v>7.6</v>
      </c>
      <c r="J19" s="27">
        <v>37</v>
      </c>
      <c r="K19" s="48" t="s">
        <v>34</v>
      </c>
      <c r="L19" s="27"/>
    </row>
    <row r="20" ht="37.5" spans="1:12">
      <c r="A20" s="22"/>
      <c r="B20" s="23"/>
      <c r="C20" s="24"/>
      <c r="D20" s="28" t="s">
        <v>50</v>
      </c>
      <c r="E20" s="26" t="s">
        <v>36</v>
      </c>
      <c r="F20" s="27">
        <v>45</v>
      </c>
      <c r="G20" s="27">
        <v>3.3</v>
      </c>
      <c r="H20" s="27">
        <v>0.3</v>
      </c>
      <c r="I20" s="27">
        <v>21.5</v>
      </c>
      <c r="J20" s="27">
        <v>101.9</v>
      </c>
      <c r="K20" s="48" t="s">
        <v>34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37</v>
      </c>
      <c r="E23" s="33"/>
      <c r="F23" s="34">
        <f t="shared" ref="F23:J23" si="1">SUM(F14:F22)</f>
        <v>759</v>
      </c>
      <c r="G23" s="34">
        <f t="shared" si="1"/>
        <v>22.63</v>
      </c>
      <c r="H23" s="34">
        <f t="shared" si="1"/>
        <v>28.7</v>
      </c>
      <c r="I23" s="34">
        <f t="shared" si="1"/>
        <v>97.52</v>
      </c>
      <c r="J23" s="34">
        <f t="shared" si="1"/>
        <v>738.9</v>
      </c>
      <c r="K23" s="49"/>
      <c r="L23" s="34">
        <f>SUM(L14:L22)</f>
        <v>0</v>
      </c>
    </row>
    <row r="24" ht="15.25" spans="1:12">
      <c r="A24" s="38">
        <f>A6</f>
        <v>2</v>
      </c>
      <c r="B24" s="39">
        <f>B6</f>
        <v>3</v>
      </c>
      <c r="C24" s="40" t="s">
        <v>51</v>
      </c>
      <c r="D24" s="41"/>
      <c r="E24" s="42"/>
      <c r="F24" s="43">
        <f t="shared" ref="F24:J24" si="2">F13+F23</f>
        <v>1218</v>
      </c>
      <c r="G24" s="43">
        <f t="shared" si="2"/>
        <v>36.73</v>
      </c>
      <c r="H24" s="43">
        <f t="shared" si="2"/>
        <v>47.3</v>
      </c>
      <c r="I24" s="43">
        <f t="shared" si="2"/>
        <v>177.32</v>
      </c>
      <c r="J24" s="43">
        <f t="shared" si="2"/>
        <v>1312.1</v>
      </c>
      <c r="K24" s="43"/>
      <c r="L24" s="43">
        <f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2024-01-10T17:19:52Z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C28EB5DD2C334F449B8880D457C66A93</vt:lpwstr>
  </property>
  <property fmtid="{D5CDD505-2E9C-101B-9397-08002B2CF9AE}" pid="3" name="KSOProductBuildVer">
    <vt:lpwstr>1049-12.2.0.13359</vt:lpwstr>
  </property>
</Properties>
</file>