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5" sheetId="3" r:id="rId1"/>
  </sheets>
  <calcPr calcId="144525"/>
</workbook>
</file>

<file path=xl/sharedStrings.xml><?xml version="1.0" encoding="utf-8"?>
<sst xmlns="http://schemas.openxmlformats.org/spreadsheetml/2006/main" count="49" uniqueCount="42">
  <si>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</si>
  <si>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</si>
  <si>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</si>
  <si>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</si>
  <si>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</si>
  <si>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</si>
  <si>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</si>
  <si>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</si>
  <si>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</si>
  <si>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</si>
  <si>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</si>
  <si>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</si>
  <si>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</si>
  <si>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</si>
  <si>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</si>
  <si>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</si>
  <si>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Суп молочный с макаронными изделиями</t>
  </si>
  <si>
    <t>Сыр порционный</t>
  </si>
  <si>
    <t>гор.напиток</t>
  </si>
  <si>
    <t>Чай с лимоном</t>
  </si>
  <si>
    <t>хлеб</t>
  </si>
  <si>
    <t>Хлеб ржано-пшеничный</t>
  </si>
  <si>
    <t>п\п</t>
  </si>
  <si>
    <t>фрукты</t>
  </si>
  <si>
    <t>Напиток кисломолочный</t>
  </si>
  <si>
    <t>Хлеб пшеничный</t>
  </si>
  <si>
    <t>итого</t>
  </si>
  <si>
    <t>Обед</t>
  </si>
  <si>
    <t>закуска</t>
  </si>
  <si>
    <t>Овощи натуральные свежие</t>
  </si>
  <si>
    <t>1 блюдо</t>
  </si>
  <si>
    <t>Суп картофельный с макаронными изделиями</t>
  </si>
  <si>
    <t>2 блюдо</t>
  </si>
  <si>
    <t>Бефстроганов из отварного мяса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</si>
  <si>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</si>
  <si>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</si>
  <si>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</si>
  <si>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</si>
  <si>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</si>
  <si>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черн.</t>
  </si>
  <si>
    <t>Вафли сливочные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</si>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</sst>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6" borderId="23" applyNumberFormat="0" applyAlignment="0" applyProtection="0">
      <alignment vertical="center"/>
    </xf>
    <xf numFmtId="0" fontId="23" fillId="7" borderId="25" applyNumberFormat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7" fillId="0" borderId="1" xfId="49" applyNumberFormat="1" applyFont="1" applyFill="1" applyBorder="1" applyAlignment="1">
      <alignment horizontal="left" vertical="top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3" xfId="0" applyFont="1" applyFill="1" applyBorder="1" applyAlignment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topLeftCell="A3" workbookViewId="0">
      <selection activeCell="J3" sqref="J3"/>
    </sheetView>
  </sheetViews>
  <sheetFormatPr defaultColWidth="9" defaultRowHeight="14.5"/>
  <sheetData>
    <row r="1" spans="1:11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</row>
    <row r="3" spans="1:11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16</v>
      </c>
      <c r="I3" s="11">
        <v>1</v>
      </c>
      <c r="J3" s="43">
        <v>2024</v>
      </c>
      <c r="K3" s="44"/>
    </row>
    <row r="4" ht="15.25" spans="1:11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</row>
    <row r="5" ht="87.5" spans="1:12">
      <c r="A5" s="13">
        <v>1</v>
      </c>
      <c r="B5" s="14">
        <v>5</v>
      </c>
      <c r="C5" s="15" t="s">
        <v>14</v>
      </c>
      <c r="D5" s="16" t="s">
        <v>15</v>
      </c>
      <c r="E5" s="17" t="s">
        <v>16</v>
      </c>
      <c r="F5" s="18">
        <v>200</v>
      </c>
      <c r="G5" s="18">
        <v>3.3</v>
      </c>
      <c r="H5" s="18">
        <v>3.7</v>
      </c>
      <c r="I5" s="18">
        <v>12.5</v>
      </c>
      <c r="J5" s="18">
        <v>96.5</v>
      </c>
      <c r="K5" s="45">
        <v>120</v>
      </c>
      <c r="L5" s="18"/>
    </row>
    <row r="6" ht="37.5" spans="1:12">
      <c r="A6" s="19"/>
      <c r="B6" s="20"/>
      <c r="C6" s="21"/>
      <c r="D6" s="22"/>
      <c r="E6" s="23" t="s">
        <v>17</v>
      </c>
      <c r="F6" s="24">
        <v>10</v>
      </c>
      <c r="G6" s="24">
        <v>2.32</v>
      </c>
      <c r="H6" s="24">
        <v>2.95</v>
      </c>
      <c r="I6" s="24">
        <v>0</v>
      </c>
      <c r="J6" s="24">
        <v>35.83</v>
      </c>
      <c r="K6" s="46">
        <v>15</v>
      </c>
      <c r="L6" s="24"/>
    </row>
    <row r="7" ht="25" spans="1:12">
      <c r="A7" s="19"/>
      <c r="B7" s="20"/>
      <c r="C7" s="21"/>
      <c r="D7" s="25" t="s">
        <v>18</v>
      </c>
      <c r="E7" s="23" t="s">
        <v>19</v>
      </c>
      <c r="F7" s="24">
        <v>200</v>
      </c>
      <c r="G7" s="24">
        <v>0.2</v>
      </c>
      <c r="H7" s="24">
        <v>0</v>
      </c>
      <c r="I7" s="24">
        <v>15.2</v>
      </c>
      <c r="J7" s="24">
        <v>61.6</v>
      </c>
      <c r="K7" s="46">
        <v>377</v>
      </c>
      <c r="L7" s="24"/>
    </row>
    <row r="8" ht="50" spans="1:12">
      <c r="A8" s="19"/>
      <c r="B8" s="20"/>
      <c r="C8" s="21"/>
      <c r="D8" s="25" t="s">
        <v>20</v>
      </c>
      <c r="E8" s="23" t="s">
        <v>21</v>
      </c>
      <c r="F8" s="24">
        <v>24</v>
      </c>
      <c r="G8" s="24">
        <v>1.2</v>
      </c>
      <c r="H8" s="24">
        <v>0.2</v>
      </c>
      <c r="I8" s="24">
        <v>7.6</v>
      </c>
      <c r="J8" s="24">
        <v>37</v>
      </c>
      <c r="K8" s="46" t="s">
        <v>22</v>
      </c>
      <c r="L8" s="24"/>
    </row>
    <row r="9" ht="37.5" spans="1:12">
      <c r="A9" s="19"/>
      <c r="B9" s="20"/>
      <c r="C9" s="21"/>
      <c r="D9" s="25" t="s">
        <v>23</v>
      </c>
      <c r="E9" s="23" t="s">
        <v>24</v>
      </c>
      <c r="F9" s="24">
        <v>150</v>
      </c>
      <c r="G9" s="24">
        <v>4</v>
      </c>
      <c r="H9" s="24">
        <v>3.7</v>
      </c>
      <c r="I9" s="24">
        <v>14.7</v>
      </c>
      <c r="J9" s="24">
        <v>108.1</v>
      </c>
      <c r="K9" s="46" t="s">
        <v>22</v>
      </c>
      <c r="L9" s="24"/>
    </row>
    <row r="10" ht="39" spans="1:12">
      <c r="A10" s="19"/>
      <c r="B10" s="20"/>
      <c r="C10" s="21"/>
      <c r="D10" s="22"/>
      <c r="E10" s="26" t="s">
        <v>25</v>
      </c>
      <c r="F10" s="27">
        <v>45</v>
      </c>
      <c r="G10" s="27">
        <v>3.3</v>
      </c>
      <c r="H10" s="27">
        <v>0.3</v>
      </c>
      <c r="I10" s="27">
        <v>21.5</v>
      </c>
      <c r="J10" s="27">
        <v>101.9</v>
      </c>
      <c r="K10" s="46"/>
      <c r="L10" s="24"/>
    </row>
    <row r="11" spans="1:12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>
      <c r="A12" s="28"/>
      <c r="B12" s="29"/>
      <c r="C12" s="30"/>
      <c r="D12" s="31" t="s">
        <v>26</v>
      </c>
      <c r="E12" s="32"/>
      <c r="F12" s="33">
        <f t="shared" ref="F12:J12" si="0">SUM(F5:F11)</f>
        <v>629</v>
      </c>
      <c r="G12" s="33">
        <f t="shared" si="0"/>
        <v>14.32</v>
      </c>
      <c r="H12" s="33">
        <f t="shared" si="0"/>
        <v>10.85</v>
      </c>
      <c r="I12" s="33">
        <f t="shared" si="0"/>
        <v>71.5</v>
      </c>
      <c r="J12" s="33">
        <f t="shared" si="0"/>
        <v>440.93</v>
      </c>
      <c r="K12" s="47"/>
      <c r="L12" s="33">
        <f>SUM(L5:L11)</f>
        <v>0</v>
      </c>
    </row>
    <row r="13" ht="50" spans="1:12">
      <c r="A13" s="34">
        <f>A5</f>
        <v>1</v>
      </c>
      <c r="B13" s="35">
        <f>B5</f>
        <v>5</v>
      </c>
      <c r="C13" s="36" t="s">
        <v>27</v>
      </c>
      <c r="D13" s="25" t="s">
        <v>28</v>
      </c>
      <c r="E13" s="23" t="s">
        <v>29</v>
      </c>
      <c r="F13" s="24">
        <v>75</v>
      </c>
      <c r="G13" s="24">
        <v>0.75</v>
      </c>
      <c r="H13" s="24">
        <v>0</v>
      </c>
      <c r="I13" s="24">
        <v>2.55</v>
      </c>
      <c r="J13" s="24">
        <v>13.2</v>
      </c>
      <c r="K13" s="46">
        <v>71</v>
      </c>
      <c r="L13" s="24"/>
    </row>
    <row r="14" ht="87.5" spans="1:12">
      <c r="A14" s="19"/>
      <c r="B14" s="20"/>
      <c r="C14" s="21"/>
      <c r="D14" s="25" t="s">
        <v>30</v>
      </c>
      <c r="E14" s="23" t="s">
        <v>31</v>
      </c>
      <c r="F14" s="24">
        <v>250</v>
      </c>
      <c r="G14" s="24">
        <v>2.9</v>
      </c>
      <c r="H14" s="24">
        <v>3.5</v>
      </c>
      <c r="I14" s="24">
        <v>21</v>
      </c>
      <c r="J14" s="24">
        <v>127.1</v>
      </c>
      <c r="K14" s="46">
        <v>140</v>
      </c>
      <c r="L14" s="24"/>
    </row>
    <row r="15" ht="50" spans="1:12">
      <c r="A15" s="19"/>
      <c r="B15" s="20"/>
      <c r="C15" s="21"/>
      <c r="D15" s="25" t="s">
        <v>32</v>
      </c>
      <c r="E15" s="23" t="s">
        <v>33</v>
      </c>
      <c r="F15" s="24">
        <v>100</v>
      </c>
      <c r="G15" s="24">
        <v>15.3</v>
      </c>
      <c r="H15" s="24">
        <v>6</v>
      </c>
      <c r="I15" s="24">
        <v>4.2</v>
      </c>
      <c r="J15" s="24">
        <v>132</v>
      </c>
      <c r="K15" s="46">
        <v>245</v>
      </c>
      <c r="L15" s="24"/>
    </row>
    <row r="16" ht="62.5" spans="1:12">
      <c r="A16" s="19"/>
      <c r="B16" s="20"/>
      <c r="C16" s="21"/>
      <c r="D16" s="25" t="s">
        <v>34</v>
      </c>
      <c r="E16" s="23" t="s">
        <v>35</v>
      </c>
      <c r="F16" s="24">
        <v>180</v>
      </c>
      <c r="G16" s="24">
        <v>9</v>
      </c>
      <c r="H16" s="24">
        <v>7.5</v>
      </c>
      <c r="I16" s="24">
        <v>44.8</v>
      </c>
      <c r="J16" s="24">
        <v>282.7</v>
      </c>
      <c r="K16" s="46">
        <v>302</v>
      </c>
      <c r="L16" s="24"/>
    </row>
    <row r="17" ht="50" spans="1:12">
      <c r="A17" s="19"/>
      <c r="B17" s="20"/>
      <c r="C17" s="21"/>
      <c r="D17" s="25" t="s">
        <v>36</v>
      </c>
      <c r="E17" s="23" t="s">
        <v>37</v>
      </c>
      <c r="F17" s="24">
        <v>200</v>
      </c>
      <c r="G17" s="24">
        <v>0.08</v>
      </c>
      <c r="H17" s="24">
        <v>0</v>
      </c>
      <c r="I17" s="24">
        <v>21.82</v>
      </c>
      <c r="J17" s="24">
        <v>87.6</v>
      </c>
      <c r="K17" s="46">
        <v>349</v>
      </c>
      <c r="L17" s="24"/>
    </row>
    <row r="18" ht="50" spans="1:12">
      <c r="A18" s="19"/>
      <c r="B18" s="20"/>
      <c r="C18" s="21"/>
      <c r="D18" s="25" t="s">
        <v>38</v>
      </c>
      <c r="E18" s="23" t="s">
        <v>21</v>
      </c>
      <c r="F18" s="24">
        <v>24</v>
      </c>
      <c r="G18" s="24">
        <v>1.2</v>
      </c>
      <c r="H18" s="24">
        <v>0.2</v>
      </c>
      <c r="I18" s="24">
        <v>7.6</v>
      </c>
      <c r="J18" s="24">
        <v>37</v>
      </c>
      <c r="K18" s="46" t="s">
        <v>22</v>
      </c>
      <c r="L18" s="24"/>
    </row>
    <row r="19" ht="37.5" spans="1:12">
      <c r="A19" s="19"/>
      <c r="B19" s="20"/>
      <c r="C19" s="21"/>
      <c r="D19" s="25" t="s">
        <v>39</v>
      </c>
      <c r="E19" s="23" t="s">
        <v>25</v>
      </c>
      <c r="F19" s="24">
        <v>45</v>
      </c>
      <c r="G19" s="24">
        <v>3.3</v>
      </c>
      <c r="H19" s="24">
        <v>0.3</v>
      </c>
      <c r="I19" s="24">
        <v>21.5</v>
      </c>
      <c r="J19" s="24">
        <v>101.9</v>
      </c>
      <c r="K19" s="46" t="s">
        <v>22</v>
      </c>
      <c r="L19" s="24"/>
    </row>
    <row r="20" ht="37.5" spans="1:12">
      <c r="A20" s="19"/>
      <c r="B20" s="20"/>
      <c r="C20" s="21"/>
      <c r="D20" s="22"/>
      <c r="E20" s="23" t="s">
        <v>40</v>
      </c>
      <c r="F20" s="24">
        <v>30</v>
      </c>
      <c r="G20" s="24">
        <v>1.5</v>
      </c>
      <c r="H20" s="24">
        <v>8.7</v>
      </c>
      <c r="I20" s="24">
        <v>18.9</v>
      </c>
      <c r="J20" s="24">
        <v>159.9</v>
      </c>
      <c r="K20" s="46" t="s">
        <v>22</v>
      </c>
      <c r="L20" s="24"/>
    </row>
    <row r="21" spans="1:12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>
      <c r="A22" s="28"/>
      <c r="B22" s="29"/>
      <c r="C22" s="30"/>
      <c r="D22" s="31" t="s">
        <v>26</v>
      </c>
      <c r="E22" s="32"/>
      <c r="F22" s="33">
        <f t="shared" ref="F22:J22" si="1">SUM(F13:F21)</f>
        <v>904</v>
      </c>
      <c r="G22" s="33">
        <f t="shared" si="1"/>
        <v>34.03</v>
      </c>
      <c r="H22" s="33">
        <f t="shared" si="1"/>
        <v>26.2</v>
      </c>
      <c r="I22" s="33">
        <f t="shared" si="1"/>
        <v>142.37</v>
      </c>
      <c r="J22" s="33">
        <f t="shared" si="1"/>
        <v>941.4</v>
      </c>
      <c r="K22" s="47"/>
      <c r="L22" s="33">
        <f>SUM(L13:L21)</f>
        <v>0</v>
      </c>
    </row>
    <row r="23" ht="15.25" spans="1:12">
      <c r="A23" s="37">
        <f>A5</f>
        <v>1</v>
      </c>
      <c r="B23" s="38">
        <f>B5</f>
        <v>5</v>
      </c>
      <c r="C23" s="39" t="s">
        <v>41</v>
      </c>
      <c r="D23" s="40"/>
      <c r="E23" s="41"/>
      <c r="F23" s="42">
        <f t="shared" ref="F23:J23" si="2">F12+F22</f>
        <v>1533</v>
      </c>
      <c r="G23" s="42">
        <f t="shared" si="2"/>
        <v>48.35</v>
      </c>
      <c r="H23" s="42">
        <f t="shared" si="2"/>
        <v>37.05</v>
      </c>
      <c r="I23" s="42">
        <f t="shared" si="2"/>
        <v>213.87</v>
      </c>
      <c r="J23" s="42">
        <f t="shared" si="2"/>
        <v>1382.33</v>
      </c>
      <c r="K23" s="42"/>
      <c r="L23" s="42">
        <f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2024-01-10T17:05:26Z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D3B1926FAFD14540A1E3A7D55206186E</vt:lpwstr>
  </property>
  <property fmtid="{D5CDD505-2E9C-101B-9397-08002B2CF9AE}" pid="3" name="KSOProductBuildVer">
    <vt:lpwstr>1049-12.2.0.13359</vt:lpwstr>
  </property>
</Properties>
</file>