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4" sheetId="3" r:id="rId1"/>
  </sheets>
  <calcPr calcId="144525"/>
</workbook>
</file>

<file path=xl/sharedStrings.xml><?xml version="1.0" encoding="utf-8"?>
<sst xmlns="http://schemas.openxmlformats.org/spreadsheetml/2006/main" count="49" uniqueCount="43">
  <si>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</si>
  <si>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</si>
  <si>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</si>
  <si>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</si>
  <si>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</si>
  <si>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</si>
  <si>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</si>
  <si>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</si>
  <si>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</si>
  <si>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</si>
  <si>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</si>
  <si>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</si>
  <si>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</si>
  <si>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</si>
  <si>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</si>
  <si>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</si>
  <si>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Каша пшенная молочная</t>
  </si>
  <si>
    <t>Масло порциями</t>
  </si>
  <si>
    <t>гор.напиток</t>
  </si>
  <si>
    <t>Чай с молоком</t>
  </si>
  <si>
    <t>хлеб</t>
  </si>
  <si>
    <t>Хлеб ржано-пшеничный</t>
  </si>
  <si>
    <t>п\п</t>
  </si>
  <si>
    <t>фрукты</t>
  </si>
  <si>
    <t>Фрукты свежие</t>
  </si>
  <si>
    <t>хлеб пшеничный</t>
  </si>
  <si>
    <t>итого</t>
  </si>
  <si>
    <t>Обед</t>
  </si>
  <si>
    <t>закуска</t>
  </si>
  <si>
    <t>Салат из свежей капусты с  помидорами</t>
  </si>
  <si>
    <t>1 блюдо</t>
  </si>
  <si>
    <t>Суп картофельный с мясными фрикадельками</t>
  </si>
  <si>
    <t>2 блюдо</t>
  </si>
  <si>
    <t>Гуляш из отварного мяса</t>
  </si>
  <si>
    <t>гарнир</t>
  </si>
  <si>
    <t>Картофель отварной</t>
  </si>
  <si>
    <t>напиток</t>
  </si>
  <si>
    <t>Напиток из плодов шиповника</t>
  </si>
  <si>
    <t>хлеб бел.</t>
  </si>
  <si>
    <t>хлеб черн.</t>
  </si>
  <si>
    <t>Хлеб пшеничный</t>
  </si>
  <si>
    <t>конфета шоколадная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</si>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</sst>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3" applyNumberFormat="0" applyAlignment="0" applyProtection="0">
      <alignment vertical="center"/>
    </xf>
    <xf numFmtId="0" fontId="19" fillId="6" borderId="24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7" borderId="25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9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13" xfId="0" applyFont="1" applyFill="1" applyBorder="1" applyAlignment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O10" sqref="O10"/>
    </sheetView>
  </sheetViews>
  <sheetFormatPr defaultColWidth="9" defaultRowHeight="14.5"/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15</v>
      </c>
      <c r="I3" s="11">
        <v>1</v>
      </c>
      <c r="J3" s="42">
        <v>2024</v>
      </c>
      <c r="K3" s="43"/>
      <c r="L3" s="2"/>
    </row>
    <row r="4" ht="15.2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7.5" spans="1:12">
      <c r="A5" s="13">
        <v>1</v>
      </c>
      <c r="B5" s="14">
        <v>4</v>
      </c>
      <c r="C5" s="15" t="s">
        <v>14</v>
      </c>
      <c r="D5" s="16" t="s">
        <v>15</v>
      </c>
      <c r="E5" s="17" t="s">
        <v>16</v>
      </c>
      <c r="F5" s="18">
        <v>180</v>
      </c>
      <c r="G5" s="18">
        <v>6.3</v>
      </c>
      <c r="H5" s="18">
        <v>9.8</v>
      </c>
      <c r="I5" s="18">
        <v>28.35</v>
      </c>
      <c r="J5" s="18">
        <v>226.8</v>
      </c>
      <c r="K5" s="44">
        <v>182</v>
      </c>
      <c r="L5" s="18"/>
    </row>
    <row r="6" ht="25" spans="1:12">
      <c r="A6" s="19"/>
      <c r="B6" s="20"/>
      <c r="C6" s="21"/>
      <c r="D6" s="22"/>
      <c r="E6" s="23" t="s">
        <v>17</v>
      </c>
      <c r="F6" s="24">
        <v>10</v>
      </c>
      <c r="G6" s="24">
        <v>0.1</v>
      </c>
      <c r="H6" s="24">
        <v>8.2</v>
      </c>
      <c r="I6" s="24">
        <v>0.1</v>
      </c>
      <c r="J6" s="24">
        <v>74.6</v>
      </c>
      <c r="K6" s="45">
        <v>14</v>
      </c>
      <c r="L6" s="24"/>
    </row>
    <row r="7" ht="25" spans="1:12">
      <c r="A7" s="19"/>
      <c r="B7" s="20"/>
      <c r="C7" s="21"/>
      <c r="D7" s="25" t="s">
        <v>18</v>
      </c>
      <c r="E7" s="23" t="s">
        <v>19</v>
      </c>
      <c r="F7" s="24">
        <v>200</v>
      </c>
      <c r="G7" s="24">
        <v>1.4</v>
      </c>
      <c r="H7" s="24">
        <v>1.6</v>
      </c>
      <c r="I7" s="24">
        <v>17.7</v>
      </c>
      <c r="J7" s="24">
        <v>90.8</v>
      </c>
      <c r="K7" s="45">
        <v>378</v>
      </c>
      <c r="L7" s="24"/>
    </row>
    <row r="8" ht="50" spans="1:12">
      <c r="A8" s="19"/>
      <c r="B8" s="20"/>
      <c r="C8" s="21"/>
      <c r="D8" s="25" t="s">
        <v>20</v>
      </c>
      <c r="E8" s="23" t="s">
        <v>21</v>
      </c>
      <c r="F8" s="24">
        <v>24</v>
      </c>
      <c r="G8" s="24">
        <v>1.2</v>
      </c>
      <c r="H8" s="24">
        <v>0.2</v>
      </c>
      <c r="I8" s="24">
        <v>7.6</v>
      </c>
      <c r="J8" s="24">
        <v>37</v>
      </c>
      <c r="K8" s="45" t="s">
        <v>22</v>
      </c>
      <c r="L8" s="24"/>
    </row>
    <row r="9" ht="25" spans="1:12">
      <c r="A9" s="19"/>
      <c r="B9" s="20"/>
      <c r="C9" s="21"/>
      <c r="D9" s="25" t="s">
        <v>23</v>
      </c>
      <c r="E9" s="23" t="s">
        <v>24</v>
      </c>
      <c r="F9" s="24">
        <v>100</v>
      </c>
      <c r="G9" s="24">
        <v>0.4</v>
      </c>
      <c r="H9" s="24">
        <v>0</v>
      </c>
      <c r="I9" s="24">
        <v>11.4</v>
      </c>
      <c r="J9" s="24">
        <v>47</v>
      </c>
      <c r="K9" s="45" t="s">
        <v>22</v>
      </c>
      <c r="L9" s="24"/>
    </row>
    <row r="10" spans="1:12">
      <c r="A10" s="19"/>
      <c r="B10" s="20"/>
      <c r="C10" s="21"/>
      <c r="D10" s="22"/>
      <c r="E10" s="26" t="s">
        <v>25</v>
      </c>
      <c r="F10" s="24">
        <v>45</v>
      </c>
      <c r="G10" s="24">
        <v>3.3</v>
      </c>
      <c r="H10" s="24">
        <v>0.3</v>
      </c>
      <c r="I10" s="24">
        <v>21.5</v>
      </c>
      <c r="J10" s="24">
        <v>101.9</v>
      </c>
      <c r="K10" s="45"/>
      <c r="L10" s="24"/>
    </row>
    <row r="11" spans="1:12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>
      <c r="A12" s="27"/>
      <c r="B12" s="28"/>
      <c r="C12" s="29"/>
      <c r="D12" s="30" t="s">
        <v>26</v>
      </c>
      <c r="E12" s="31"/>
      <c r="F12" s="32">
        <f t="shared" ref="F12:J12" si="0">SUM(F5:F11)</f>
        <v>559</v>
      </c>
      <c r="G12" s="32">
        <f t="shared" si="0"/>
        <v>12.7</v>
      </c>
      <c r="H12" s="32">
        <f t="shared" si="0"/>
        <v>20.1</v>
      </c>
      <c r="I12" s="32">
        <f t="shared" si="0"/>
        <v>86.65</v>
      </c>
      <c r="J12" s="32">
        <f t="shared" si="0"/>
        <v>578.1</v>
      </c>
      <c r="K12" s="46"/>
      <c r="L12" s="32">
        <f>SUM(L5:L11)</f>
        <v>0</v>
      </c>
    </row>
    <row r="13" ht="62.5" spans="1:12">
      <c r="A13" s="33">
        <f>A5</f>
        <v>1</v>
      </c>
      <c r="B13" s="34">
        <f>B5</f>
        <v>4</v>
      </c>
      <c r="C13" s="35" t="s">
        <v>27</v>
      </c>
      <c r="D13" s="25" t="s">
        <v>28</v>
      </c>
      <c r="E13" s="23" t="s">
        <v>29</v>
      </c>
      <c r="F13" s="24">
        <v>75</v>
      </c>
      <c r="G13" s="24">
        <v>0.8</v>
      </c>
      <c r="H13" s="24">
        <v>4.5</v>
      </c>
      <c r="I13" s="24">
        <v>5.1</v>
      </c>
      <c r="J13" s="24">
        <v>64.1</v>
      </c>
      <c r="K13" s="45">
        <v>23</v>
      </c>
      <c r="L13" s="24"/>
    </row>
    <row r="14" ht="75" spans="1:12">
      <c r="A14" s="19"/>
      <c r="B14" s="20"/>
      <c r="C14" s="21"/>
      <c r="D14" s="25" t="s">
        <v>30</v>
      </c>
      <c r="E14" s="23" t="s">
        <v>31</v>
      </c>
      <c r="F14" s="24">
        <v>250</v>
      </c>
      <c r="G14" s="24">
        <v>7.6</v>
      </c>
      <c r="H14" s="24">
        <v>6.6</v>
      </c>
      <c r="I14" s="24">
        <v>15.44</v>
      </c>
      <c r="J14" s="24">
        <v>134.96</v>
      </c>
      <c r="K14" s="45">
        <v>104</v>
      </c>
      <c r="L14" s="24"/>
    </row>
    <row r="15" ht="37.5" spans="1:12">
      <c r="A15" s="19"/>
      <c r="B15" s="20"/>
      <c r="C15" s="21"/>
      <c r="D15" s="25" t="s">
        <v>32</v>
      </c>
      <c r="E15" s="23" t="s">
        <v>33</v>
      </c>
      <c r="F15" s="24">
        <v>80</v>
      </c>
      <c r="G15" s="24">
        <v>10.3</v>
      </c>
      <c r="H15" s="24">
        <v>8.1</v>
      </c>
      <c r="I15" s="24">
        <v>3.6</v>
      </c>
      <c r="J15" s="24">
        <v>129.8</v>
      </c>
      <c r="K15" s="45">
        <v>277</v>
      </c>
      <c r="L15" s="24"/>
    </row>
    <row r="16" ht="37.5" spans="1:12">
      <c r="A16" s="19"/>
      <c r="B16" s="20"/>
      <c r="C16" s="21"/>
      <c r="D16" s="25" t="s">
        <v>34</v>
      </c>
      <c r="E16" s="23" t="s">
        <v>35</v>
      </c>
      <c r="F16" s="24">
        <v>150</v>
      </c>
      <c r="G16" s="24">
        <v>2.9</v>
      </c>
      <c r="H16" s="24">
        <v>4.3</v>
      </c>
      <c r="I16" s="24">
        <v>26.9</v>
      </c>
      <c r="J16" s="24">
        <v>157.9</v>
      </c>
      <c r="K16" s="45">
        <v>129</v>
      </c>
      <c r="L16" s="24"/>
    </row>
    <row r="17" ht="50" spans="1:12">
      <c r="A17" s="19"/>
      <c r="B17" s="20"/>
      <c r="C17" s="21"/>
      <c r="D17" s="25" t="s">
        <v>36</v>
      </c>
      <c r="E17" s="23" t="s">
        <v>37</v>
      </c>
      <c r="F17" s="24">
        <v>200</v>
      </c>
      <c r="G17" s="24">
        <v>0.4</v>
      </c>
      <c r="H17" s="24">
        <v>0</v>
      </c>
      <c r="I17" s="24">
        <v>23.6</v>
      </c>
      <c r="J17" s="24">
        <v>96</v>
      </c>
      <c r="K17" s="45">
        <v>705</v>
      </c>
      <c r="L17" s="24"/>
    </row>
    <row r="18" ht="50" spans="1:12">
      <c r="A18" s="19"/>
      <c r="B18" s="20"/>
      <c r="C18" s="21"/>
      <c r="D18" s="25" t="s">
        <v>38</v>
      </c>
      <c r="E18" s="23" t="s">
        <v>21</v>
      </c>
      <c r="F18" s="24">
        <v>24</v>
      </c>
      <c r="G18" s="24">
        <v>1.2</v>
      </c>
      <c r="H18" s="24">
        <v>0.2</v>
      </c>
      <c r="I18" s="24">
        <v>7.6</v>
      </c>
      <c r="J18" s="24">
        <v>37</v>
      </c>
      <c r="K18" s="45" t="s">
        <v>22</v>
      </c>
      <c r="L18" s="24"/>
    </row>
    <row r="19" ht="37.5" spans="1:12">
      <c r="A19" s="19"/>
      <c r="B19" s="20"/>
      <c r="C19" s="21"/>
      <c r="D19" s="25" t="s">
        <v>39</v>
      </c>
      <c r="E19" s="23" t="s">
        <v>40</v>
      </c>
      <c r="F19" s="24">
        <v>45</v>
      </c>
      <c r="G19" s="24">
        <v>3.3</v>
      </c>
      <c r="H19" s="24">
        <v>0.3</v>
      </c>
      <c r="I19" s="24">
        <v>21.5</v>
      </c>
      <c r="J19" s="24">
        <v>101.9</v>
      </c>
      <c r="K19" s="45" t="s">
        <v>22</v>
      </c>
      <c r="L19" s="24"/>
    </row>
    <row r="20" ht="37.5" spans="1:12">
      <c r="A20" s="19"/>
      <c r="B20" s="20"/>
      <c r="C20" s="21"/>
      <c r="D20" s="22"/>
      <c r="E20" s="23" t="s">
        <v>41</v>
      </c>
      <c r="F20" s="24">
        <v>15</v>
      </c>
      <c r="G20" s="24">
        <v>1.5</v>
      </c>
      <c r="H20" s="24">
        <v>5.2</v>
      </c>
      <c r="I20" s="24">
        <v>7.6</v>
      </c>
      <c r="J20" s="24">
        <v>83.1</v>
      </c>
      <c r="K20" s="45" t="s">
        <v>22</v>
      </c>
      <c r="L20" s="24"/>
    </row>
    <row r="21" spans="1:12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>
      <c r="A22" s="27"/>
      <c r="B22" s="28"/>
      <c r="C22" s="29"/>
      <c r="D22" s="30" t="s">
        <v>26</v>
      </c>
      <c r="E22" s="31"/>
      <c r="F22" s="32">
        <f t="shared" ref="F22:J22" si="1">SUM(F13:F21)</f>
        <v>839</v>
      </c>
      <c r="G22" s="32">
        <f t="shared" si="1"/>
        <v>28</v>
      </c>
      <c r="H22" s="32">
        <f t="shared" si="1"/>
        <v>29.2</v>
      </c>
      <c r="I22" s="32">
        <f t="shared" si="1"/>
        <v>111.34</v>
      </c>
      <c r="J22" s="32">
        <f t="shared" si="1"/>
        <v>804.76</v>
      </c>
      <c r="K22" s="46"/>
      <c r="L22" s="32">
        <f>SUM(L13:L21)</f>
        <v>0</v>
      </c>
    </row>
    <row r="23" ht="15.25" spans="1:12">
      <c r="A23" s="36">
        <f>A5</f>
        <v>1</v>
      </c>
      <c r="B23" s="37">
        <f>B5</f>
        <v>4</v>
      </c>
      <c r="C23" s="38" t="s">
        <v>42</v>
      </c>
      <c r="D23" s="39"/>
      <c r="E23" s="40"/>
      <c r="F23" s="41">
        <f t="shared" ref="F23:J23" si="2">F12+F22</f>
        <v>1398</v>
      </c>
      <c r="G23" s="41">
        <f t="shared" si="2"/>
        <v>40.7</v>
      </c>
      <c r="H23" s="41">
        <f t="shared" si="2"/>
        <v>49.3</v>
      </c>
      <c r="I23" s="41">
        <f t="shared" si="2"/>
        <v>197.99</v>
      </c>
      <c r="J23" s="41">
        <f t="shared" si="2"/>
        <v>1382.86</v>
      </c>
      <c r="K23" s="41"/>
      <c r="L23" s="41">
        <f>L12+L22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2024-01-10T17:01:39Z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DB271B9BCBAF4BB3AA8757DE4EF8DEFB</vt:lpwstr>
  </property>
  <property fmtid="{D5CDD505-2E9C-101B-9397-08002B2CF9AE}" pid="3" name="KSOProductBuildVer">
    <vt:lpwstr>1049-12.2.0.13359</vt:lpwstr>
  </property>
</Properties>
</file>