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6950"/>
  </bookViews>
  <sheets>
    <sheet name="день 2" sheetId="3" r:id="rId1"/>
  </sheets>
  <calcPr calcId="144525"/>
</workbook>
</file>

<file path=xl/sharedStrings.xml><?xml version="1.0" encoding="utf-8"?>
<sst xmlns="http://schemas.openxmlformats.org/spreadsheetml/2006/main" count="48" uniqueCount="43">
  <si>
    <t>Школа</t>
  </si>
  <si>
    <t>МБОУ Идеальская СОШ</t>
  </si>
  <si>
    <t>Утвердил:</t>
  </si>
  <si>
    <t>должность</t>
  </si>
  <si>
    <t>директор школы</t>
  </si>
  <si>
    <t>Типовое примерное меню приготавливаемых блюд</t>
  </si>
  <si>
    <t>фамилия</t>
  </si>
  <si>
    <t>Миронова НВ</t>
  </si>
  <si>
    <t>Возрастная категория</t>
  </si>
  <si>
    <t>7-11 лет</t>
  </si>
  <si>
    <t>дата</t>
  </si>
  <si>
    <t>день</t>
  </si>
  <si>
    <t>месяц</t>
  </si>
  <si>
    <t>год</t>
  </si>
  <si>
    <t>Завтрак</t>
  </si>
  <si>
    <t>гор.блюдо</t>
  </si>
  <si>
    <t>Пудинг из творога запеченый</t>
  </si>
  <si>
    <t>соус молочный</t>
  </si>
  <si>
    <t>гор.напиток</t>
  </si>
  <si>
    <t>Кофейный напиток</t>
  </si>
  <si>
    <t>хлеб</t>
  </si>
  <si>
    <t>пшеничный</t>
  </si>
  <si>
    <t>п\п</t>
  </si>
  <si>
    <t>фрукты</t>
  </si>
  <si>
    <t>ржано-пшеничный</t>
  </si>
  <si>
    <t>масло порциями</t>
  </si>
  <si>
    <t>итого</t>
  </si>
  <si>
    <t>Обед</t>
  </si>
  <si>
    <t>закуска</t>
  </si>
  <si>
    <t>Винегрет овощной</t>
  </si>
  <si>
    <t>1 блюдо</t>
  </si>
  <si>
    <t>Борщ с капустой и картофелем</t>
  </si>
  <si>
    <t>2 блюдо</t>
  </si>
  <si>
    <t>Птица или кролик отварные</t>
  </si>
  <si>
    <t>гарнир</t>
  </si>
  <si>
    <t>Картофель отварной</t>
  </si>
  <si>
    <t>напиток</t>
  </si>
  <si>
    <t>Кисель из концентрата на плодовых или ягодных экстрактах</t>
  </si>
  <si>
    <t>хлеб бел.</t>
  </si>
  <si>
    <t>хлеб пшеничный</t>
  </si>
  <si>
    <t>хлеб черн.</t>
  </si>
  <si>
    <t>хлеб ржано-пшеничный</t>
  </si>
  <si>
    <t>Итого за день: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</si>
</sst>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</numFmts>
  <fonts count="27">
    <font>
      <sz val="11"/>
      <color theme="1"/>
      <name val="Calibri"/>
      <charset val="134"/>
      <scheme val="minor"/>
    </font>
    <font>
      <sz val="10"/>
      <color theme="1"/>
      <name val="Arial"/>
      <charset val="0"/>
    </font>
    <font>
      <sz val="11"/>
      <color theme="1"/>
      <name val="Calibri"/>
      <charset val="0"/>
      <scheme val="minor"/>
    </font>
    <font>
      <b/>
      <sz val="14"/>
      <color rgb="FF4C4C4C"/>
      <name val="Arial"/>
      <charset val="0"/>
    </font>
    <font>
      <sz val="10"/>
      <color rgb="FF2D2D2D"/>
      <name val="Arial"/>
      <charset val="0"/>
    </font>
    <font>
      <sz val="10"/>
      <color rgb="FF4C4C4C"/>
      <name val="Arial"/>
      <charset val="0"/>
    </font>
    <font>
      <i/>
      <sz val="8"/>
      <color theme="1"/>
      <name val="Arial"/>
      <charset val="0"/>
    </font>
    <font>
      <i/>
      <sz val="11"/>
      <color theme="1"/>
      <name val="Calibri"/>
      <charset val="0"/>
      <scheme val="minor"/>
    </font>
    <font>
      <b/>
      <sz val="10"/>
      <color rgb="FF2D2D2D"/>
      <name val="Arial"/>
      <charset val="0"/>
    </font>
    <font>
      <b/>
      <sz val="11"/>
      <color theme="1"/>
      <name val="Calibri"/>
      <charset val="0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 tint="-0.1499984740745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4" borderId="15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16" applyNumberFormat="0" applyFill="0" applyAlignment="0" applyProtection="0">
      <alignment vertical="center"/>
    </xf>
    <xf numFmtId="0" fontId="16" fillId="0" borderId="16" applyNumberFormat="0" applyFill="0" applyAlignment="0" applyProtection="0">
      <alignment vertical="center"/>
    </xf>
    <xf numFmtId="0" fontId="17" fillId="0" borderId="17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9" fillId="6" borderId="19" applyNumberFormat="0" applyAlignment="0" applyProtection="0">
      <alignment vertical="center"/>
    </xf>
    <xf numFmtId="0" fontId="20" fillId="6" borderId="18" applyNumberFormat="0" applyAlignment="0" applyProtection="0">
      <alignment vertical="center"/>
    </xf>
    <xf numFmtId="0" fontId="21" fillId="7" borderId="20" applyNumberFormat="0" applyAlignment="0" applyProtection="0">
      <alignment vertical="center"/>
    </xf>
    <xf numFmtId="0" fontId="22" fillId="0" borderId="21" applyNumberFormat="0" applyFill="0" applyAlignment="0" applyProtection="0">
      <alignment vertical="center"/>
    </xf>
    <xf numFmtId="0" fontId="9" fillId="0" borderId="22" applyNumberFormat="0" applyFill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" fillId="16" borderId="0" applyNumberFormat="0" applyBorder="0" applyAlignment="0" applyProtection="0">
      <alignment vertical="center"/>
    </xf>
    <xf numFmtId="0" fontId="2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" fillId="20" borderId="0" applyNumberFormat="0" applyBorder="0" applyAlignment="0" applyProtection="0">
      <alignment vertical="center"/>
    </xf>
    <xf numFmtId="0" fontId="2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26" fillId="33" borderId="0" applyNumberFormat="0" applyBorder="0" applyAlignment="0" applyProtection="0">
      <alignment vertical="center"/>
    </xf>
  </cellStyleXfs>
  <cellXfs count="43">
    <xf numFmtId="0" fontId="0" fillId="0" borderId="0" xfId="0"/>
    <xf numFmtId="0" fontId="1" fillId="0" borderId="0" xfId="0" applyFont="1" applyFill="1" applyBorder="1" applyAlignment="1">
      <alignment horizontal="left"/>
    </xf>
    <xf numFmtId="0" fontId="1" fillId="0" borderId="0" xfId="0" applyFont="1" applyFill="1" applyBorder="1" applyAlignment="1"/>
    <xf numFmtId="0" fontId="1" fillId="2" borderId="1" xfId="0" applyFont="1" applyFill="1" applyBorder="1" applyAlignment="1" applyProtection="1">
      <alignment wrapText="1"/>
      <protection locked="0"/>
    </xf>
    <xf numFmtId="0" fontId="2" fillId="0" borderId="1" xfId="0" applyFont="1" applyFill="1" applyBorder="1" applyAlignment="1" applyProtection="1">
      <alignment wrapText="1"/>
      <protection locked="0"/>
    </xf>
    <xf numFmtId="0" fontId="1" fillId="0" borderId="0" xfId="0" applyFont="1" applyFill="1" applyBorder="1" applyAlignment="1">
      <alignment horizontal="right"/>
    </xf>
    <xf numFmtId="0" fontId="1" fillId="2" borderId="1" xfId="0" applyFont="1" applyFill="1" applyBorder="1" applyAlignment="1" applyProtection="1">
      <alignment horizontal="left" wrapText="1"/>
      <protection locked="0"/>
    </xf>
    <xf numFmtId="0" fontId="3" fillId="0" borderId="0" xfId="0" applyFont="1" applyFill="1" applyBorder="1" applyAlignment="1">
      <alignment horizontal="left" vertical="center"/>
    </xf>
    <xf numFmtId="0" fontId="4" fillId="0" borderId="0" xfId="0" applyFont="1" applyFill="1" applyBorder="1" applyAlignment="1">
      <alignment horizontal="left" vertical="center"/>
    </xf>
    <xf numFmtId="0" fontId="5" fillId="0" borderId="0" xfId="0" applyFont="1" applyFill="1" applyBorder="1" applyAlignment="1">
      <alignment horizontal="left" vertical="center"/>
    </xf>
    <xf numFmtId="0" fontId="1" fillId="2" borderId="1" xfId="0" applyFont="1" applyFill="1" applyBorder="1" applyAlignment="1" applyProtection="1">
      <protection locked="0"/>
    </xf>
    <xf numFmtId="1" fontId="1" fillId="2" borderId="2" xfId="0" applyNumberFormat="1" applyFont="1" applyFill="1" applyBorder="1" applyAlignment="1" applyProtection="1">
      <alignment horizontal="center"/>
      <protection locked="0"/>
    </xf>
    <xf numFmtId="0" fontId="6" fillId="0" borderId="0" xfId="0" applyFont="1" applyFill="1" applyBorder="1" applyAlignment="1">
      <alignment horizontal="center" vertical="top"/>
    </xf>
    <xf numFmtId="0" fontId="1" fillId="0" borderId="3" xfId="0" applyFont="1" applyFill="1" applyBorder="1" applyAlignment="1">
      <alignment horizontal="center"/>
    </xf>
    <xf numFmtId="0" fontId="1" fillId="0" borderId="4" xfId="0" applyFont="1" applyFill="1" applyBorder="1" applyAlignment="1">
      <alignment horizontal="center"/>
    </xf>
    <xf numFmtId="0" fontId="2" fillId="0" borderId="5" xfId="0" applyFont="1" applyFill="1" applyBorder="1" applyAlignment="1"/>
    <xf numFmtId="0" fontId="2" fillId="0" borderId="6" xfId="0" applyFont="1" applyFill="1" applyBorder="1" applyAlignment="1"/>
    <xf numFmtId="0" fontId="1" fillId="2" borderId="6" xfId="0" applyFont="1" applyFill="1" applyBorder="1" applyAlignment="1" applyProtection="1">
      <alignment vertical="top" wrapText="1"/>
      <protection locked="0"/>
    </xf>
    <xf numFmtId="0" fontId="1" fillId="2" borderId="6" xfId="0" applyFont="1" applyFill="1" applyBorder="1" applyAlignment="1" applyProtection="1">
      <alignment horizontal="center" vertical="top" wrapText="1"/>
      <protection locked="0"/>
    </xf>
    <xf numFmtId="0" fontId="1" fillId="0" borderId="7" xfId="0" applyFont="1" applyFill="1" applyBorder="1" applyAlignment="1">
      <alignment horizontal="center"/>
    </xf>
    <xf numFmtId="0" fontId="1" fillId="0" borderId="8" xfId="0" applyFont="1" applyFill="1" applyBorder="1" applyAlignment="1">
      <alignment horizontal="center"/>
    </xf>
    <xf numFmtId="0" fontId="2" fillId="0" borderId="7" xfId="0" applyFont="1" applyFill="1" applyBorder="1" applyAlignment="1"/>
    <xf numFmtId="0" fontId="2" fillId="2" borderId="1" xfId="0" applyFont="1" applyFill="1" applyBorder="1" applyAlignment="1" applyProtection="1"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2" fillId="0" borderId="1" xfId="0" applyFont="1" applyFill="1" applyBorder="1" applyAlignment="1"/>
    <xf numFmtId="0" fontId="1" fillId="0" borderId="2" xfId="0" applyFont="1" applyFill="1" applyBorder="1" applyAlignment="1">
      <alignment horizontal="center"/>
    </xf>
    <xf numFmtId="0" fontId="1" fillId="0" borderId="9" xfId="0" applyFont="1" applyFill="1" applyBorder="1" applyAlignment="1">
      <alignment horizontal="center"/>
    </xf>
    <xf numFmtId="0" fontId="2" fillId="0" borderId="2" xfId="0" applyFont="1" applyFill="1" applyBorder="1" applyAlignment="1"/>
    <xf numFmtId="0" fontId="7" fillId="0" borderId="1" xfId="0" applyFont="1" applyFill="1" applyBorder="1" applyAlignment="1" applyProtection="1">
      <alignment horizontal="right"/>
      <protection locked="0"/>
    </xf>
    <xf numFmtId="0" fontId="1" fillId="0" borderId="1" xfId="0" applyFont="1" applyFill="1" applyBorder="1" applyAlignment="1">
      <alignment vertical="top" wrapText="1"/>
    </xf>
    <xf numFmtId="0" fontId="1" fillId="0" borderId="1" xfId="0" applyFont="1" applyFill="1" applyBorder="1" applyAlignment="1">
      <alignment horizontal="center" vertical="top" wrapText="1"/>
    </xf>
    <xf numFmtId="0" fontId="2" fillId="0" borderId="3" xfId="0" applyFont="1" applyFill="1" applyBorder="1" applyAlignment="1"/>
    <xf numFmtId="0" fontId="1" fillId="3" borderId="1" xfId="0" applyFont="1" applyFill="1" applyBorder="1" applyAlignment="1">
      <alignment horizontal="center"/>
    </xf>
    <xf numFmtId="0" fontId="8" fillId="3" borderId="10" xfId="0" applyFont="1" applyFill="1" applyBorder="1" applyAlignment="1">
      <alignment horizontal="center" vertical="center" wrapText="1"/>
    </xf>
    <xf numFmtId="0" fontId="9" fillId="3" borderId="11" xfId="0" applyFont="1" applyFill="1" applyBorder="1" applyAlignment="1">
      <alignment horizontal="center" vertical="center" wrapText="1"/>
    </xf>
    <xf numFmtId="0" fontId="1" fillId="3" borderId="12" xfId="0" applyFont="1" applyFill="1" applyBorder="1" applyAlignment="1">
      <alignment vertical="top" wrapText="1"/>
    </xf>
    <xf numFmtId="0" fontId="1" fillId="3" borderId="12" xfId="0" applyFont="1" applyFill="1" applyBorder="1" applyAlignment="1">
      <alignment horizontal="center" vertical="top" wrapText="1"/>
    </xf>
    <xf numFmtId="1" fontId="1" fillId="2" borderId="1" xfId="0" applyNumberFormat="1" applyFont="1" applyFill="1" applyBorder="1" applyAlignment="1" applyProtection="1">
      <alignment horizontal="center"/>
      <protection locked="0"/>
    </xf>
    <xf numFmtId="0" fontId="1" fillId="0" borderId="0" xfId="0" applyFont="1" applyFill="1" applyBorder="1" applyAlignment="1" applyProtection="1">
      <alignment horizontal="left"/>
    </xf>
    <xf numFmtId="0" fontId="1" fillId="2" borderId="13" xfId="0" applyFont="1" applyFill="1" applyBorder="1" applyAlignment="1" applyProtection="1">
      <alignment horizontal="center" vertical="top" wrapText="1"/>
      <protection locked="0"/>
    </xf>
    <xf numFmtId="0" fontId="1" fillId="2" borderId="14" xfId="0" applyFont="1" applyFill="1" applyBorder="1" applyAlignment="1" applyProtection="1">
      <alignment horizontal="center" vertical="top" wrapText="1"/>
      <protection locked="0"/>
    </xf>
    <xf numFmtId="0" fontId="1" fillId="0" borderId="14" xfId="0" applyFont="1" applyFill="1" applyBorder="1" applyAlignment="1">
      <alignment horizontal="center" vertical="top" wrapText="1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colors>
    <mruColors>
      <color rgb="0036BAB4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23"/>
  <sheetViews>
    <sheetView tabSelected="1" workbookViewId="0">
      <selection activeCell="J7" sqref="J7"/>
    </sheetView>
  </sheetViews>
  <sheetFormatPr defaultColWidth="9" defaultRowHeight="14.5"/>
  <cols>
    <col min="1" max="1" width="13" customWidth="1"/>
    <col min="2" max="2" width="13.1363636363636" customWidth="1"/>
    <col min="3" max="3" width="9" customWidth="1"/>
    <col min="4" max="4" width="22.8545454545455" customWidth="1"/>
    <col min="5" max="5" width="13.5727272727273" customWidth="1"/>
    <col min="6" max="6" width="14.5727272727273" customWidth="1"/>
    <col min="10" max="10" width="10.1363636363636" customWidth="1"/>
  </cols>
  <sheetData>
    <row r="1" spans="1:11">
      <c r="A1" s="1" t="s">
        <v>0</v>
      </c>
      <c r="B1" s="2"/>
      <c r="C1" s="3" t="s">
        <v>1</v>
      </c>
      <c r="D1" s="4"/>
      <c r="E1" s="4"/>
      <c r="F1" s="5" t="s">
        <v>2</v>
      </c>
      <c r="G1" s="2" t="s">
        <v>3</v>
      </c>
      <c r="H1" s="6" t="s">
        <v>4</v>
      </c>
      <c r="I1" s="6"/>
      <c r="J1" s="6"/>
      <c r="K1" s="6"/>
    </row>
    <row r="2" ht="18" spans="1:11">
      <c r="A2" s="7" t="s">
        <v>5</v>
      </c>
      <c r="B2" s="2"/>
      <c r="C2" s="2"/>
      <c r="D2" s="1"/>
      <c r="E2" s="2"/>
      <c r="F2" s="2"/>
      <c r="G2" s="2" t="s">
        <v>6</v>
      </c>
      <c r="H2" s="6" t="s">
        <v>7</v>
      </c>
      <c r="I2" s="6"/>
      <c r="J2" s="6"/>
      <c r="K2" s="6"/>
    </row>
    <row r="3" spans="1:11">
      <c r="A3" s="8" t="s">
        <v>8</v>
      </c>
      <c r="B3" s="2"/>
      <c r="C3" s="2"/>
      <c r="D3" s="9"/>
      <c r="E3" s="10" t="s">
        <v>9</v>
      </c>
      <c r="F3" s="2"/>
      <c r="G3" s="2" t="s">
        <v>10</v>
      </c>
      <c r="H3" s="11">
        <v>11</v>
      </c>
      <c r="I3" s="11">
        <v>1</v>
      </c>
      <c r="J3" s="38">
        <v>2024</v>
      </c>
      <c r="K3" s="39"/>
    </row>
    <row r="4" ht="15.25" spans="1:11">
      <c r="A4" s="2"/>
      <c r="B4" s="2"/>
      <c r="C4" s="2"/>
      <c r="D4" s="8"/>
      <c r="E4" s="2"/>
      <c r="F4" s="2"/>
      <c r="G4" s="2"/>
      <c r="H4" s="12" t="s">
        <v>11</v>
      </c>
      <c r="I4" s="12" t="s">
        <v>12</v>
      </c>
      <c r="J4" s="12" t="s">
        <v>13</v>
      </c>
      <c r="K4" s="2"/>
    </row>
    <row r="5" ht="37.5" spans="1:12">
      <c r="A5" s="13">
        <v>1</v>
      </c>
      <c r="B5" s="14">
        <v>2</v>
      </c>
      <c r="C5" s="15" t="s">
        <v>14</v>
      </c>
      <c r="D5" s="16" t="s">
        <v>15</v>
      </c>
      <c r="E5" s="17" t="s">
        <v>16</v>
      </c>
      <c r="F5" s="18">
        <v>150</v>
      </c>
      <c r="G5" s="18">
        <v>19.2</v>
      </c>
      <c r="H5" s="18">
        <v>14.2</v>
      </c>
      <c r="I5" s="18">
        <v>22.2</v>
      </c>
      <c r="J5" s="18">
        <v>293.4</v>
      </c>
      <c r="K5" s="40">
        <v>362</v>
      </c>
      <c r="L5" s="18"/>
    </row>
    <row r="6" spans="1:12">
      <c r="A6" s="19"/>
      <c r="B6" s="20"/>
      <c r="C6" s="21"/>
      <c r="D6" s="22" t="s">
        <v>17</v>
      </c>
      <c r="E6" s="23"/>
      <c r="F6" s="24">
        <v>30</v>
      </c>
      <c r="G6" s="24">
        <v>0.4</v>
      </c>
      <c r="H6" s="24">
        <v>1.2</v>
      </c>
      <c r="I6" s="24">
        <v>2.4</v>
      </c>
      <c r="J6" s="24">
        <v>22</v>
      </c>
      <c r="K6" s="41">
        <v>351</v>
      </c>
      <c r="L6" s="24"/>
    </row>
    <row r="7" ht="25" spans="1:12">
      <c r="A7" s="19"/>
      <c r="B7" s="20"/>
      <c r="C7" s="21"/>
      <c r="D7" s="25" t="s">
        <v>18</v>
      </c>
      <c r="E7" s="23" t="s">
        <v>19</v>
      </c>
      <c r="F7" s="24">
        <v>200</v>
      </c>
      <c r="G7" s="24">
        <v>3.5</v>
      </c>
      <c r="H7" s="24">
        <v>2.6</v>
      </c>
      <c r="I7" s="24">
        <v>23.9</v>
      </c>
      <c r="J7" s="24">
        <v>133</v>
      </c>
      <c r="K7" s="41">
        <v>379</v>
      </c>
      <c r="L7" s="24"/>
    </row>
    <row r="8" spans="1:12">
      <c r="A8" s="19"/>
      <c r="B8" s="20"/>
      <c r="C8" s="21"/>
      <c r="D8" s="25" t="s">
        <v>20</v>
      </c>
      <c r="E8" s="23" t="s">
        <v>21</v>
      </c>
      <c r="F8" s="24">
        <v>45</v>
      </c>
      <c r="G8" s="24">
        <v>3.3</v>
      </c>
      <c r="H8" s="24">
        <v>0.3</v>
      </c>
      <c r="I8" s="24">
        <v>21.5</v>
      </c>
      <c r="J8" s="24">
        <v>101.9</v>
      </c>
      <c r="K8" s="41" t="s">
        <v>22</v>
      </c>
      <c r="L8" s="24"/>
    </row>
    <row r="9" spans="1:12">
      <c r="A9" s="19"/>
      <c r="B9" s="20"/>
      <c r="C9" s="21"/>
      <c r="D9" s="25" t="s">
        <v>23</v>
      </c>
      <c r="E9" s="23"/>
      <c r="F9" s="24"/>
      <c r="G9" s="24"/>
      <c r="H9" s="24"/>
      <c r="I9" s="24"/>
      <c r="J9" s="24"/>
      <c r="K9" s="41"/>
      <c r="L9" s="24"/>
    </row>
    <row r="10" ht="25" spans="1:12">
      <c r="A10" s="19"/>
      <c r="B10" s="20"/>
      <c r="C10" s="21"/>
      <c r="D10" s="22" t="s">
        <v>20</v>
      </c>
      <c r="E10" s="23" t="s">
        <v>24</v>
      </c>
      <c r="F10" s="24">
        <v>24</v>
      </c>
      <c r="G10" s="24">
        <v>1.2</v>
      </c>
      <c r="H10" s="24">
        <v>0.2</v>
      </c>
      <c r="I10" s="24">
        <v>7.6</v>
      </c>
      <c r="J10" s="24">
        <v>37</v>
      </c>
      <c r="K10" s="41" t="s">
        <v>22</v>
      </c>
      <c r="L10" s="24"/>
    </row>
    <row r="11" ht="25" spans="1:12">
      <c r="A11" s="19"/>
      <c r="B11" s="20"/>
      <c r="C11" s="21"/>
      <c r="D11" s="22"/>
      <c r="E11" s="23" t="s">
        <v>25</v>
      </c>
      <c r="F11" s="24">
        <v>10</v>
      </c>
      <c r="G11" s="24">
        <v>0.1</v>
      </c>
      <c r="H11" s="24">
        <v>8.2</v>
      </c>
      <c r="I11" s="24">
        <v>0.06</v>
      </c>
      <c r="J11" s="24">
        <v>74.44</v>
      </c>
      <c r="K11" s="41">
        <v>14</v>
      </c>
      <c r="L11" s="24"/>
    </row>
    <row r="12" spans="1:12">
      <c r="A12" s="26"/>
      <c r="B12" s="27"/>
      <c r="C12" s="28"/>
      <c r="D12" s="29" t="s">
        <v>26</v>
      </c>
      <c r="E12" s="30"/>
      <c r="F12" s="31">
        <f t="shared" ref="F12:J12" si="0">SUM(F5:F11)</f>
        <v>459</v>
      </c>
      <c r="G12" s="31">
        <f t="shared" si="0"/>
        <v>27.7</v>
      </c>
      <c r="H12" s="31">
        <f t="shared" si="0"/>
        <v>26.7</v>
      </c>
      <c r="I12" s="31">
        <f t="shared" si="0"/>
        <v>77.66</v>
      </c>
      <c r="J12" s="31">
        <f t="shared" si="0"/>
        <v>661.74</v>
      </c>
      <c r="K12" s="42"/>
      <c r="L12" s="31">
        <f>SUM(L5:L11)</f>
        <v>0</v>
      </c>
    </row>
    <row r="13" ht="25" spans="1:12">
      <c r="A13" s="13">
        <f>A5</f>
        <v>1</v>
      </c>
      <c r="B13" s="13">
        <f>B5</f>
        <v>2</v>
      </c>
      <c r="C13" s="32" t="s">
        <v>27</v>
      </c>
      <c r="D13" s="25" t="s">
        <v>28</v>
      </c>
      <c r="E13" s="23" t="s">
        <v>29</v>
      </c>
      <c r="F13" s="24">
        <v>70</v>
      </c>
      <c r="G13" s="24">
        <v>1.1</v>
      </c>
      <c r="H13" s="24">
        <v>4.3</v>
      </c>
      <c r="I13" s="24">
        <v>7.6</v>
      </c>
      <c r="J13" s="24">
        <v>73.5</v>
      </c>
      <c r="K13" s="41">
        <v>45</v>
      </c>
      <c r="L13" s="24"/>
    </row>
    <row r="14" ht="37.5" spans="1:12">
      <c r="A14" s="19"/>
      <c r="B14" s="20"/>
      <c r="C14" s="21"/>
      <c r="D14" s="25" t="s">
        <v>30</v>
      </c>
      <c r="E14" s="23" t="s">
        <v>31</v>
      </c>
      <c r="F14" s="24">
        <v>250</v>
      </c>
      <c r="G14" s="24">
        <v>2.6</v>
      </c>
      <c r="H14" s="24">
        <v>8.2</v>
      </c>
      <c r="I14" s="24">
        <v>14.1</v>
      </c>
      <c r="J14" s="24">
        <v>140.6</v>
      </c>
      <c r="K14" s="41">
        <v>97</v>
      </c>
      <c r="L14" s="24"/>
    </row>
    <row r="15" ht="37.5" spans="1:12">
      <c r="A15" s="19"/>
      <c r="B15" s="20"/>
      <c r="C15" s="21"/>
      <c r="D15" s="25" t="s">
        <v>32</v>
      </c>
      <c r="E15" s="23" t="s">
        <v>33</v>
      </c>
      <c r="F15" s="24">
        <v>80</v>
      </c>
      <c r="G15" s="24">
        <v>11</v>
      </c>
      <c r="H15" s="24">
        <v>7.7</v>
      </c>
      <c r="I15" s="24">
        <v>2.4</v>
      </c>
      <c r="J15" s="24">
        <v>122.9</v>
      </c>
      <c r="K15" s="41">
        <v>288</v>
      </c>
      <c r="L15" s="24"/>
    </row>
    <row r="16" ht="25" spans="1:12">
      <c r="A16" s="19"/>
      <c r="B16" s="20"/>
      <c r="C16" s="21"/>
      <c r="D16" s="25" t="s">
        <v>34</v>
      </c>
      <c r="E16" s="23" t="s">
        <v>35</v>
      </c>
      <c r="F16" s="24">
        <v>150</v>
      </c>
      <c r="G16" s="24">
        <v>3</v>
      </c>
      <c r="H16" s="24">
        <v>6</v>
      </c>
      <c r="I16" s="24">
        <v>22.1</v>
      </c>
      <c r="J16" s="24">
        <v>154.4</v>
      </c>
      <c r="K16" s="41">
        <v>518</v>
      </c>
      <c r="L16" s="24"/>
    </row>
    <row r="17" ht="62.5" spans="1:12">
      <c r="A17" s="19"/>
      <c r="B17" s="20"/>
      <c r="C17" s="21"/>
      <c r="D17" s="25" t="s">
        <v>36</v>
      </c>
      <c r="E17" s="23" t="s">
        <v>37</v>
      </c>
      <c r="F17" s="24">
        <v>200</v>
      </c>
      <c r="G17" s="24">
        <v>0</v>
      </c>
      <c r="H17" s="24">
        <v>0</v>
      </c>
      <c r="I17" s="24">
        <v>29.5</v>
      </c>
      <c r="J17" s="24">
        <v>118</v>
      </c>
      <c r="K17" s="41">
        <v>648</v>
      </c>
      <c r="L17" s="24"/>
    </row>
    <row r="18" ht="25" spans="1:12">
      <c r="A18" s="19"/>
      <c r="B18" s="20"/>
      <c r="C18" s="21"/>
      <c r="D18" s="25" t="s">
        <v>38</v>
      </c>
      <c r="E18" s="23" t="s">
        <v>39</v>
      </c>
      <c r="F18" s="24">
        <v>45</v>
      </c>
      <c r="G18" s="24">
        <v>3.3</v>
      </c>
      <c r="H18" s="24">
        <v>0.3</v>
      </c>
      <c r="I18" s="24">
        <v>21.5</v>
      </c>
      <c r="J18" s="24">
        <v>101.9</v>
      </c>
      <c r="K18" s="41" t="s">
        <v>22</v>
      </c>
      <c r="L18" s="24"/>
    </row>
    <row r="19" ht="25" spans="1:12">
      <c r="A19" s="19"/>
      <c r="B19" s="20"/>
      <c r="C19" s="21"/>
      <c r="D19" s="25" t="s">
        <v>40</v>
      </c>
      <c r="E19" s="23" t="s">
        <v>41</v>
      </c>
      <c r="F19" s="24">
        <v>24</v>
      </c>
      <c r="G19" s="24">
        <v>1.2</v>
      </c>
      <c r="H19" s="24">
        <v>0.2</v>
      </c>
      <c r="I19" s="24">
        <v>7.6</v>
      </c>
      <c r="J19" s="24">
        <v>37</v>
      </c>
      <c r="K19" s="41" t="s">
        <v>22</v>
      </c>
      <c r="L19" s="24"/>
    </row>
    <row r="20" spans="1:12">
      <c r="A20" s="19"/>
      <c r="B20" s="20"/>
      <c r="C20" s="21"/>
      <c r="D20" s="22"/>
      <c r="E20" s="23"/>
      <c r="F20" s="24"/>
      <c r="G20" s="24"/>
      <c r="H20" s="24"/>
      <c r="I20" s="24"/>
      <c r="J20" s="24"/>
      <c r="K20" s="41"/>
      <c r="L20" s="24"/>
    </row>
    <row r="21" spans="1:12">
      <c r="A21" s="19"/>
      <c r="B21" s="20"/>
      <c r="C21" s="21"/>
      <c r="D21" s="22"/>
      <c r="E21" s="23"/>
      <c r="F21" s="24"/>
      <c r="G21" s="24"/>
      <c r="H21" s="24"/>
      <c r="I21" s="24"/>
      <c r="J21" s="24"/>
      <c r="K21" s="41"/>
      <c r="L21" s="24"/>
    </row>
    <row r="22" spans="1:12">
      <c r="A22" s="26"/>
      <c r="B22" s="27"/>
      <c r="C22" s="28"/>
      <c r="D22" s="29" t="s">
        <v>26</v>
      </c>
      <c r="E22" s="30"/>
      <c r="F22" s="31">
        <f t="shared" ref="F22:J22" si="1">SUM(F13:F21)</f>
        <v>819</v>
      </c>
      <c r="G22" s="31">
        <f t="shared" si="1"/>
        <v>22.2</v>
      </c>
      <c r="H22" s="31">
        <f t="shared" si="1"/>
        <v>26.7</v>
      </c>
      <c r="I22" s="31">
        <f t="shared" si="1"/>
        <v>104.8</v>
      </c>
      <c r="J22" s="31">
        <f t="shared" si="1"/>
        <v>748.3</v>
      </c>
      <c r="K22" s="42"/>
      <c r="L22" s="31">
        <f>SUM(L13:L21)</f>
        <v>0</v>
      </c>
    </row>
    <row r="23" ht="15.25" spans="1:12">
      <c r="A23" s="33">
        <f>A5</f>
        <v>1</v>
      </c>
      <c r="B23" s="33">
        <f>B5</f>
        <v>2</v>
      </c>
      <c r="C23" s="34" t="s">
        <v>42</v>
      </c>
      <c r="D23" s="35"/>
      <c r="E23" s="36"/>
      <c r="F23" s="37">
        <f t="shared" ref="F23:J23" si="2">F12+F22</f>
        <v>1278</v>
      </c>
      <c r="G23" s="37">
        <f t="shared" si="2"/>
        <v>49.9</v>
      </c>
      <c r="H23" s="37">
        <f t="shared" si="2"/>
        <v>53.4</v>
      </c>
      <c r="I23" s="37">
        <f t="shared" si="2"/>
        <v>182.46</v>
      </c>
      <c r="J23" s="37">
        <f t="shared" si="2"/>
        <v>1410.04</v>
      </c>
      <c r="K23" s="37"/>
      <c r="L23" s="37">
        <f>L12+L22</f>
        <v>0</v>
      </c>
    </row>
  </sheetData>
  <mergeCells count="4">
    <mergeCell ref="C1:E1"/>
    <mergeCell ref="H1:K1"/>
    <mergeCell ref="H2:K2"/>
    <mergeCell ref="C23:D23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день 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panal</cp:lastModifiedBy>
  <dcterms:created xsi:type="dcterms:W3CDTF">2015-06-05T18:19:00Z</dcterms:created>
  <cp:lastPrinted>2021-05-18T10:32:00Z</cp:lastPrinted>
  <dcterms:modified xsi:type="dcterms:W3CDTF">2024-01-10T16:58:22Z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AE4A894018A14E70B41BB83F76521ED4</vt:lpwstr>
  </property>
  <property fmtid="{D5CDD505-2E9C-101B-9397-08002B2CF9AE}" pid="3" name="KSOProductBuildVer">
    <vt:lpwstr>1049-12.2.0.13359</vt:lpwstr>
  </property>
</Properties>
</file>